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1" sheetId="1" r:id="rId1"/>
    <sheet name="Отчет о совместимости" sheetId="2" r:id="rId2"/>
  </sheets>
  <definedNames>
    <definedName name="Excel_BuiltIn__FilterDatabase" localSheetId="0">'Table1'!$A$12:$Y$12</definedName>
    <definedName name="_xlnm.Print_Area" localSheetId="0">'Table1'!$A$1:$Y$143</definedName>
  </definedNames>
  <calcPr fullCalcOnLoad="1"/>
</workbook>
</file>

<file path=xl/sharedStrings.xml><?xml version="1.0" encoding="utf-8"?>
<sst xmlns="http://schemas.openxmlformats.org/spreadsheetml/2006/main" count="535" uniqueCount="326">
  <si>
    <t>Приложение  № 3</t>
  </si>
  <si>
    <t>к постановлению администрации</t>
  </si>
  <si>
    <t>от 31.08.2016 № 382</t>
  </si>
  <si>
    <t>Реквизиты Закона Владимирской области, устанавливающего расходное полномочие городского поселения</t>
  </si>
  <si>
    <t>Код по БК</t>
  </si>
  <si>
    <t>Целевая статья</t>
  </si>
  <si>
    <t>Вид расходов по БК (группа, подгруппа, элемент)</t>
  </si>
  <si>
    <t>код по БК</t>
  </si>
  <si>
    <t>наименование</t>
  </si>
  <si>
    <t>код главы по БК</t>
  </si>
  <si>
    <t>наименование
(полное)</t>
  </si>
  <si>
    <t>код</t>
  </si>
  <si>
    <t>вид</t>
  </si>
  <si>
    <t>дата</t>
  </si>
  <si>
    <t>номер</t>
  </si>
  <si>
    <t>раздел</t>
  </si>
  <si>
    <t>подраздел</t>
  </si>
  <si>
    <t>программное (непрограммное)
направление расходов</t>
  </si>
  <si>
    <t>подпрограмма</t>
  </si>
  <si>
    <t>основное мероприятие</t>
  </si>
  <si>
    <t>направление расходов</t>
  </si>
  <si>
    <t>реквизиты</t>
  </si>
  <si>
    <t>Первый год планового периода</t>
  </si>
  <si>
    <t>Второй год планового периода</t>
  </si>
  <si>
    <t>Третий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</si>
  <si>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</si>
  <si>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</si>
  <si>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</si>
  <si>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</si>
  <si>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</si>
  <si>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</si>
  <si>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</si>
  <si>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</si>
  <si>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</si>
  <si>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</si>
  <si>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</si>
  <si>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</si>
  <si>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</si>
  <si>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</si>
  <si>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</si>
  <si>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24</t>
  </si>
  <si>
    <t>РП-4.1.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</si>
  <si>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</si>
  <si>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РП-4.1.1.4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</si>
  <si>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</si>
  <si>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</t>
  </si>
  <si>
    <t>01.01. 2008</t>
  </si>
  <si>
    <t>131-ФЗ</t>
  </si>
  <si>
    <t>"Об общих принципах организации местного самоуправления в Российской Федерации"</t>
  </si>
  <si>
    <t>05</t>
  </si>
  <si>
    <t>02</t>
  </si>
  <si>
    <t>01</t>
  </si>
  <si>
    <t>Расходы на разработку технической документации коммунальной инфраструктуры</t>
  </si>
  <si>
    <t>Прочая закупка товаров, работ и услуг для государственных (муниципальных) нужд</t>
  </si>
  <si>
    <t>Уплата иных платежей</t>
  </si>
  <si>
    <t>99</t>
  </si>
  <si>
    <t>00</t>
  </si>
  <si>
    <t>06</t>
  </si>
  <si>
    <t>Расходы на обеспечение деятельности муниципальных учреждений жилищно-коммунального хозяйства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</si>
  <si>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</si>
  <si>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</si>
  <si>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РП-4.1.1.6</t>
  </si>
  <si>
    <t>04</t>
  </si>
  <si>
    <t>09</t>
  </si>
  <si>
    <t>Расходы на ремонт и содержание автомобильных дорог общего пользования местного значения</t>
  </si>
  <si>
    <t>03</t>
  </si>
  <si>
    <t xml:space="preserve">Организация профилактики правонарушений на улицах, в общественных местах и административных участках  </t>
  </si>
  <si>
    <t>РП-4.1.1.7</t>
  </si>
  <si>
    <t>Расходы на оплату взносов на капитальный ремонт многоквартирных домов</t>
  </si>
  <si>
    <t>РП-4.1.1.13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</si>
  <si>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</si>
  <si>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РП-4.1.1.15</t>
  </si>
  <si>
    <t>20210</t>
  </si>
  <si>
    <t>Участие в предупреждении и ликвидации последствий чрезвычайных ситуаций в границах городского поселения</t>
  </si>
  <si>
    <t>Резервные средства</t>
  </si>
  <si>
    <t>РП-4.1.1.19</t>
  </si>
  <si>
    <t>00590</t>
  </si>
  <si>
    <t>Расходы на обеспечение деятельности (оказание услуг) муниципальных учреждений</t>
  </si>
  <si>
    <t>Субсидии на обеспечение деятельности муниципальных учреждений культуры</t>
  </si>
  <si>
    <t>Субсидии бюджетным учреждениям на финансовое обеспечение государственного ( муниципального) задания на оказание государственных (мунцпальных услуг)</t>
  </si>
  <si>
    <t>РП-4.1.1.22</t>
  </si>
  <si>
    <t>01.01. 2009</t>
  </si>
  <si>
    <t>Расходы на обеспечение деятельности муниципальных учреждений физической культуры и спорта</t>
  </si>
  <si>
    <t>Иные выплаты персоналу казенных учреждений, за исключением фонда оплаты труда</t>
  </si>
  <si>
    <t>Уплата прочих налогов, сборов</t>
  </si>
  <si>
    <t xml:space="preserve">Капитальные вложения на строительство объектов недвижимого имущества государственными ( муниципальными) учреждениями </t>
  </si>
  <si>
    <t>РП-4.1.1.28</t>
  </si>
  <si>
    <t xml:space="preserve">Осуществление работ по созданию, установке, содержанию, ремонту объектов инфраструктуры благоустройства  </t>
  </si>
  <si>
    <t>РП-4.1.1.31</t>
  </si>
  <si>
    <t>утверждение генеральных планов, правил землепользования и застройки и т.д.</t>
  </si>
  <si>
    <t>ИТОГО</t>
  </si>
  <si>
    <t>РП-4.1.1.34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</si>
  <si>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</si>
  <si>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01.01. 2010</t>
  </si>
  <si>
    <t>Расходы на обеспечение мероприятий по пожарной безопасности</t>
  </si>
  <si>
    <t>01.01. 2011</t>
  </si>
  <si>
    <t>РП-4.2.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</si>
  <si>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</si>
  <si>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РП-4.2.1</t>
  </si>
  <si>
    <t xml:space="preserve"> "Об общих принципах организации местного самоуправления в Российской Федерации"</t>
  </si>
  <si>
    <t>Расходы на выплаты по оплате труда работников местной администрации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</si>
  <si>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</si>
  <si>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Расходы на обеспечение функций муниципальных органов</t>
  </si>
  <si>
    <t>Расходы на выплаты по оплате труда главы местной администрации</t>
  </si>
  <si>
    <t xml:space="preserve">Фонд оплаты труда государственных (муниципальных)
органов 
</t>
  </si>
  <si>
    <t>0</t>
  </si>
  <si>
    <t xml:space="preserve">Расходы на обеспечение деятельности (оказание услуг) муниципальных учреждений </t>
  </si>
  <si>
    <t>РП-4.2.17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</si>
  <si>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</si>
  <si>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Проведение информационного просвещения граждан с использованием возможностей средств массовой информации </t>
  </si>
  <si>
    <t>РП-4.3.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</si>
  <si>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</si>
  <si>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РП-4.3.3.1</t>
  </si>
  <si>
    <t xml:space="preserve"> Предоставление доплаты за выслугу лет к трудовой пенсии муниципальным служащим за счет средств местного бюджета</t>
  </si>
  <si>
    <t>Пенсия за выслугу лет муниципальным служащим и лицам, замещавшим муниципальные должности</t>
  </si>
  <si>
    <t>Пособия, компенсации и иные социальные выплаты гражданам, кроме публичных нормативных обязательств</t>
  </si>
  <si>
    <t>РП-4.4.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</si>
  <si>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</si>
  <si>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РП-4.4.03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</si>
  <si>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</si>
  <si>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51180</t>
  </si>
  <si>
    <t xml:space="preserve">Расходы на осуществление первичного воинского учета на территориях, где отсутствуют военные комиссариаты   </t>
  </si>
  <si>
    <t>РП-4.6.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</si>
  <si>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</si>
  <si>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РП-4.6.2.1.2</t>
  </si>
  <si>
    <t>Расходы на предоставление молодым семьям социальных выплат на приобретение жилья</t>
  </si>
  <si>
    <t>Иные межбюджетные трансферты</t>
  </si>
  <si>
    <t>Расходы на реализацию мероприятий по обеспечению жильем многодетных семей</t>
  </si>
  <si>
    <t>РП-4.6.2.1.8</t>
  </si>
  <si>
    <t>на другие вопросы местного значения городского поселения</t>
  </si>
  <si>
    <t>1Ф060</t>
  </si>
  <si>
    <t xml:space="preserve"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</t>
  </si>
  <si>
    <t>Территориальная избирательная комиссия Александровского района</t>
  </si>
  <si>
    <t>РП-4.2.13</t>
  </si>
  <si>
    <t>Итого по муниципальному образованию</t>
  </si>
  <si>
    <t>Администрация города Струнино Александровского района Владимирской области</t>
  </si>
  <si>
    <t>S0810</t>
  </si>
  <si>
    <t>540                                      540</t>
  </si>
  <si>
    <t>80010</t>
  </si>
  <si>
    <t>01.</t>
  </si>
  <si>
    <t>20020</t>
  </si>
  <si>
    <t>05.</t>
  </si>
  <si>
    <t>20060</t>
  </si>
  <si>
    <t>Единица измерения:тыс. руб.</t>
  </si>
  <si>
    <t>Главный распорядитель средств  бюджета муниципального образования</t>
  </si>
  <si>
    <t>Расходное полномочие муниципального образования</t>
  </si>
  <si>
    <t>Реквизиты нормативных правовых актов мунципального образования, определяющих порядок использования и финансового обеспечения расходного обязательства</t>
  </si>
  <si>
    <t>Объем бюджетных ассигнований на исполнение расходного обязательства мунциипального образования</t>
  </si>
  <si>
    <t>Постановление администрации города Струнино</t>
  </si>
  <si>
    <t>29.12.2017</t>
  </si>
  <si>
    <t>791</t>
  </si>
  <si>
    <t>"Осуществление комплекса мероприятий по оказанию услуг в сфере деятельности МУ "УЖН" города Струнино"</t>
  </si>
  <si>
    <t>414                    244</t>
  </si>
  <si>
    <t>412          244</t>
  </si>
  <si>
    <t>Расходы на модернизацию объектов коммунальной инфраструктуры</t>
  </si>
  <si>
    <t>дорожная деятельность в отношении автомобильных дорог местного значения в границах населенных пунктов и обеспечение безопасности дорожного движения на них</t>
  </si>
  <si>
    <t>Постановление администраци города Струнино</t>
  </si>
  <si>
    <t>09.06.2017</t>
  </si>
  <si>
    <t>340</t>
  </si>
  <si>
    <t xml:space="preserve">Расходы на проведение работ по обеспечению инженерной и транспортной инфраструктурой земельных участков, предоставляемых (предоставленных) бесплатно для индивидуального жилтщного строительства </t>
  </si>
  <si>
    <t>Прочая закупка товаров, работ и услуг для государственных (муниципальных) нужд, прочие выплаты</t>
  </si>
  <si>
    <t>831             853</t>
  </si>
  <si>
    <t>Прочие расходы</t>
  </si>
  <si>
    <t>09                09              09            09</t>
  </si>
  <si>
    <t xml:space="preserve"> 04                  04              04                 04</t>
  </si>
  <si>
    <t>07       07                                   07              07</t>
  </si>
  <si>
    <t>0                  0                                               0           0</t>
  </si>
  <si>
    <t>01      01                  03              01</t>
  </si>
  <si>
    <t>20080                            S2460                                            20100                        20085</t>
  </si>
  <si>
    <t>481</t>
  </si>
  <si>
    <t>29.08.2018</t>
  </si>
  <si>
    <t>обеспечение малоимущих граждан, проживающих в городском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</si>
  <si>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Постановление администрации города Струнино </t>
  </si>
  <si>
    <t>519</t>
  </si>
  <si>
    <t>14.09.2018</t>
  </si>
  <si>
    <t>" Об утверждении муниципальной программы "Капитальный ремонт многоквартирных домов"</t>
  </si>
  <si>
    <t>Расходы на переселение граждан из аварийного жилищного фонда</t>
  </si>
  <si>
    <t>372</t>
  </si>
  <si>
    <t>01.07.2019</t>
  </si>
  <si>
    <t>" Об утверждении муниципальной программы "Обеспечение устойчивого сокращения непригодного для проживания жилищного фонда МО город Струнино"</t>
  </si>
  <si>
    <t>40010</t>
  </si>
  <si>
    <t>244                  412</t>
  </si>
  <si>
    <t>Обеспечение доступным и комфортным жильем</t>
  </si>
  <si>
    <t>"Об утверждении муниципальной программы "Обеспечение доступным и комфортным жильем населения города Струнино"</t>
  </si>
  <si>
    <t>694</t>
  </si>
  <si>
    <t>21.11.2018</t>
  </si>
  <si>
    <t>участие в предупреждении и ликвидации последствий чрезвычайных ситуаций в границах городского поселения</t>
  </si>
  <si>
    <t>" Об утверждении муниципальной программы « Комплексные меры профилактики правонарушений в МО город Струнино Александровского района Владимирской области"</t>
  </si>
  <si>
    <t>05                05</t>
  </si>
  <si>
    <t>01            01</t>
  </si>
  <si>
    <t>"Об утверждении мунциипальной программы "Комплексное развитие транспортной инфраструктуры МО город Струнино"</t>
  </si>
  <si>
    <t>13         99</t>
  </si>
  <si>
    <t>0              9</t>
  </si>
  <si>
    <t>01                 00</t>
  </si>
  <si>
    <t>20110                  20300</t>
  </si>
  <si>
    <t>Об утверждении муниципальной программы "Осуществление комплекса мероприятий по оказанию услуг в сфере деятельности МУ "УЖН" города Струнино"</t>
  </si>
  <si>
    <t>создание условий для организации досуга и обеспечения жителей городского  поселения услугами организаций культуры</t>
  </si>
  <si>
    <t>02.                  15          16              16            20          99       99</t>
  </si>
  <si>
    <t xml:space="preserve">08     08             08    08            08               08    08          </t>
  </si>
  <si>
    <t xml:space="preserve">01           01       01      01      01     01    01                          </t>
  </si>
  <si>
    <t>0             0            0          0         0      9      9</t>
  </si>
  <si>
    <t>00590   20160       S0531               L4670               20200              6Д590                          6Б590                  S0390</t>
  </si>
  <si>
    <t>01          01        01             01           00         00                     00</t>
  </si>
  <si>
    <t>Об утверждении муниципальной программы "Развитие культуры,молодежной и семейной политики в МО г.Струнино Александровского района Владимирской области"</t>
  </si>
  <si>
    <t>Об утверждении муниципальной программы "Развитие и модернизация материально-технической базы учреждений культуры МО г.Струнино Александровского района Владимирской области"</t>
  </si>
  <si>
    <t>Об утверждении муинципальной программы Противодействие терриризму и экстремизму в Мо г.Струнино Александровского района Владимирской области"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</si>
  <si>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</si>
  <si>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11      11                11</t>
  </si>
  <si>
    <t>01                   02       02</t>
  </si>
  <si>
    <t>99               18        18</t>
  </si>
  <si>
    <t>9           0                0</t>
  </si>
  <si>
    <t>00             01           01</t>
  </si>
  <si>
    <t>6Ф590            120180                    130180</t>
  </si>
  <si>
    <t>Об утверждении муниципальной программы "Развитие физической культуры и спорта в МО г.Струнино Александровского района Владимирской области"</t>
  </si>
  <si>
    <t>организация благоустройства территории городского поселения (за исключением расходов на осуществление дорожной деятельности</t>
  </si>
  <si>
    <t>Об утверждении муниципальной программы "Формирование комфортной городской среды МО г.Струнино"</t>
  </si>
  <si>
    <t>Об утверждении муниципальной программы "Внешнее благоустройство и совершенствование архитектурно-художественного облика МО г.Струнино"</t>
  </si>
  <si>
    <t>Об утверждении муниципальной программы "Пожарная безопасность МО г.Струнино Александровского района Владимирской области"</t>
  </si>
  <si>
    <t>Об утверждении мунциипальной программы "Энергосбережение  и повышение энергоэффективности в МО г.Струнино"</t>
  </si>
  <si>
    <t>04      04        04   04    04</t>
  </si>
  <si>
    <t>12   12   12              12        12</t>
  </si>
  <si>
    <t xml:space="preserve">02             08    09       10          11  </t>
  </si>
  <si>
    <t>0                   0                 0              0                0</t>
  </si>
  <si>
    <t xml:space="preserve">02   01  01  01   01   </t>
  </si>
  <si>
    <t xml:space="preserve">00590                       20020                     20020                          20020                    20020 </t>
  </si>
  <si>
    <t>Постанволение администрации города Струнино</t>
  </si>
  <si>
    <t>Об утверждении муниципальной программы "Оформление права собственности на мунциипальное имущество МО г.Струнино Александровского района Владимирской области"</t>
  </si>
  <si>
    <t>Об утверждении муниципальной программы "Проведение оценки муниципального имущества МО г.Струнино и оценки аренды мунциипального имущества МО г.Струнино"</t>
  </si>
  <si>
    <t>Об утверждении муниципальной программы "Проведение кадастровых работ,кадастрового учета и оценки земельных участков,находящихся в мунциипальной собственности или государственная собственностть на которые не разграничена,расположенных на территории МО г.Струнино"</t>
  </si>
  <si>
    <t>Об утверждении муниципальной программы "Использование и охрана земель на территории Мо г.Струнино"</t>
  </si>
  <si>
    <t xml:space="preserve">материально-техническое и финансовое обеспечение деятельности органов местного самоуправления </t>
  </si>
  <si>
    <t xml:space="preserve">01             01           01      01 </t>
  </si>
  <si>
    <t xml:space="preserve">02     03               04              04 </t>
  </si>
  <si>
    <t>99                   99            99                99</t>
  </si>
  <si>
    <t>9           9             9            9</t>
  </si>
  <si>
    <t>00   00   00            00</t>
  </si>
  <si>
    <t xml:space="preserve">00110                               00190      00110,00190                                   00Г110                          </t>
  </si>
  <si>
    <t>01   01         01</t>
  </si>
  <si>
    <t xml:space="preserve">02            02    02 </t>
  </si>
  <si>
    <t>13       13                     13</t>
  </si>
  <si>
    <t>0     0       0</t>
  </si>
  <si>
    <t>01            02         02</t>
  </si>
  <si>
    <t>00590                      20040                                 20050</t>
  </si>
  <si>
    <t xml:space="preserve"> на обеспечение проживающих в городском поселении и нуждающихся в жилых помещениях малоимущих граждан жилыми помещениями</t>
  </si>
  <si>
    <t>L4970</t>
  </si>
  <si>
    <t>01        05             05                  05                      05</t>
  </si>
  <si>
    <t>13       02           02            02        02</t>
  </si>
  <si>
    <t>03      25       25                99                    99</t>
  </si>
  <si>
    <t>0       0              0                  9               9</t>
  </si>
  <si>
    <t>01       01          02      00           01</t>
  </si>
  <si>
    <t>20020                       40020                                       20170                                      40140                        20055</t>
  </si>
  <si>
    <t>Об утверждении мунциипальной программы "Содержание муниципального имущества МО г.Струнино Александровского района Владимирской области"</t>
  </si>
  <si>
    <t>04   05        05          05           05            05          05</t>
  </si>
  <si>
    <t>01   01                   01      01       01    01         01</t>
  </si>
  <si>
    <t>99     12       12    12       12      12     12</t>
  </si>
  <si>
    <t>9      0     0           0      0      0     0</t>
  </si>
  <si>
    <t xml:space="preserve">00       01  F3                     F3                 F3            01                   01          </t>
  </si>
  <si>
    <t>20СП0            40010                 67483               68484                  6748S                   09702                            S9702</t>
  </si>
  <si>
    <t>РП-4.1.1.10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</si>
  <si>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</si>
  <si>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РП-4.1.1.26.</t>
  </si>
  <si>
    <t>Об общих принципах организации местного самоуправления в Российской Федерации</t>
  </si>
  <si>
    <t xml:space="preserve"> участие в организации деятельности по накоплению (в том числе раздельному накоплению) и транспортированию твердых коммунальных отходов</t>
  </si>
  <si>
    <t>20150</t>
  </si>
  <si>
    <t xml:space="preserve">04   05   05     05            05            05                05             05   </t>
  </si>
  <si>
    <t xml:space="preserve">05   03      03          03          03        03        03        03   </t>
  </si>
  <si>
    <t xml:space="preserve">06        04     06         06             06          00       14          19      </t>
  </si>
  <si>
    <t xml:space="preserve">0     0               0            0          0          0         0        0         </t>
  </si>
  <si>
    <t xml:space="preserve">01    01     02             03   04   02  F2        01    </t>
  </si>
  <si>
    <t xml:space="preserve">20070               20060                 20120                 20130             20131               20132                       55550            20190              </t>
  </si>
  <si>
    <t>РП-4.3.3.2.</t>
  </si>
  <si>
    <t>80020</t>
  </si>
  <si>
    <t>S0150</t>
  </si>
  <si>
    <t>09.10.2017</t>
  </si>
  <si>
    <t>547</t>
  </si>
  <si>
    <t>04.09.2018</t>
  </si>
  <si>
    <t>496</t>
  </si>
  <si>
    <t>484</t>
  </si>
  <si>
    <t>30.12.2016</t>
  </si>
  <si>
    <t>25.10.2016</t>
  </si>
  <si>
    <t>20.07.2018</t>
  </si>
  <si>
    <t>20.10.2017</t>
  </si>
  <si>
    <t>30.08.2016</t>
  </si>
  <si>
    <t>05.09.2018</t>
  </si>
  <si>
    <t>29.08.2017</t>
  </si>
  <si>
    <t>480</t>
  </si>
  <si>
    <t>Об утверждении муниципальной программы "Развитие муниципальной службы в МО г.Струнино"</t>
  </si>
  <si>
    <t>30.10.2015</t>
  </si>
  <si>
    <t>741а</t>
  </si>
  <si>
    <t>Об утверждении муниципальной программы "Обеспечение жильем молодых семей г.Струнино"</t>
  </si>
  <si>
    <t>Плановый реестр расходных обязательств муниципального образования город Струнино на финансовый 2020 год и на плановый период 2021-2023 годов.</t>
  </si>
  <si>
    <t>Факт текущего финансового года</t>
  </si>
  <si>
    <t>Заведующий бюджетным отделом</t>
  </si>
  <si>
    <t>Н.А.Кулакова</t>
  </si>
  <si>
    <t>Отчет о совместимости для Плановый РРО на 2020 год..xls</t>
  </si>
  <si>
    <t>Дата отчета: 18.04.2021 21:49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</si>
  <si>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</si>
  <si>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</si>
  <si>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</si>
  <si>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</si>
  <si>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Соглашение </t>
  </si>
  <si>
    <t>01.11.2017</t>
  </si>
  <si>
    <t>121/17</t>
  </si>
  <si>
    <t>25.12.2017</t>
  </si>
  <si>
    <t>140/17</t>
  </si>
  <si>
    <t>"О порядке реализации вопросов  местного значения"</t>
  </si>
  <si>
    <t xml:space="preserve"> "О передаче  осуществления части полномочий  по решению вопросов  местного значения МО г.Струнино Владимирской области МО Александровский район Владимирской области"</t>
  </si>
  <si>
    <t>141/17</t>
  </si>
  <si>
    <t>"О передаче части полномочий  МО г.Струнино МО Александровский район"</t>
  </si>
  <si>
    <t>Решение СНД г.Струнино</t>
  </si>
  <si>
    <t>25.03.2008</t>
  </si>
  <si>
    <t>Об утверждении "Положения об администрации МО г.Струнино"</t>
  </si>
  <si>
    <t>Постановление главы администрации г.Струнино</t>
  </si>
  <si>
    <t>30.01.2008</t>
  </si>
  <si>
    <t>Об утверждении положения "О порядке  расходования средств резервного фонда  админситрации МО г.Струнино Александровского района Владимирской области"</t>
  </si>
  <si>
    <t>Постанволение главы админситрации г.Струнино</t>
  </si>
  <si>
    <t>21.10.2015</t>
  </si>
  <si>
    <t>733</t>
  </si>
  <si>
    <t>Об утве6рждении "Положения об организации и осуществлении первичного воинского учета граждан на территории г.Струнино"</t>
  </si>
  <si>
    <t>Постановление главы админстации г.Струнино</t>
  </si>
  <si>
    <t>20.02.2008</t>
  </si>
  <si>
    <t>78а</t>
  </si>
  <si>
    <t>"О социальной политики"</t>
  </si>
  <si>
    <t>Постановление администрации г.Струнино</t>
  </si>
  <si>
    <t>792</t>
  </si>
  <si>
    <t>"О введении на терриории МО г.Струнино месячного социального проездного  билета для отдельных категорий граждан"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</si>
</sst>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_ ;\-0.00\ "/>
    <numFmt numFmtId="174" formatCode="[$-FC19]d\ mmmm\ yyyy\ &quot;г.&quot;"/>
  </numFmts>
  <fonts count="45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3" fontId="1" fillId="0" borderId="0" xfId="58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14" fontId="6" fillId="0" borderId="21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35" borderId="10" xfId="0" applyNumberFormat="1" applyFont="1" applyFill="1" applyBorder="1" applyAlignment="1">
      <alignment horizontal="center" vertical="top" wrapText="1"/>
    </xf>
    <xf numFmtId="172" fontId="9" fillId="36" borderId="10" xfId="0" applyNumberFormat="1" applyFont="1" applyFill="1" applyBorder="1" applyAlignment="1">
      <alignment horizontal="center" vertical="top" wrapText="1"/>
    </xf>
    <xf numFmtId="172" fontId="9" fillId="35" borderId="11" xfId="0" applyNumberFormat="1" applyFont="1" applyFill="1" applyBorder="1" applyAlignment="1">
      <alignment horizontal="center" vertical="top" wrapText="1"/>
    </xf>
    <xf numFmtId="172" fontId="9" fillId="35" borderId="1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172" fontId="9" fillId="0" borderId="23" xfId="0" applyNumberFormat="1" applyFont="1" applyFill="1" applyBorder="1" applyAlignment="1">
      <alignment horizontal="center" vertical="top" wrapText="1"/>
    </xf>
    <xf numFmtId="172" fontId="9" fillId="5" borderId="10" xfId="0" applyNumberFormat="1" applyFont="1" applyFill="1" applyBorder="1" applyAlignment="1">
      <alignment horizontal="center" vertical="center" wrapText="1"/>
    </xf>
    <xf numFmtId="172" fontId="9" fillId="37" borderId="10" xfId="0" applyNumberFormat="1" applyFont="1" applyFill="1" applyBorder="1" applyAlignment="1">
      <alignment horizontal="center" vertical="top" wrapText="1"/>
    </xf>
    <xf numFmtId="172" fontId="9" fillId="38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wrapText="1"/>
    </xf>
    <xf numFmtId="44" fontId="7" fillId="0" borderId="10" xfId="42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3"/>
  <sheetViews>
    <sheetView tabSelected="1" view="pageBreakPreview" zoomScale="75" zoomScaleNormal="75" zoomScaleSheetLayoutView="75" zoomScalePageLayoutView="0" workbookViewId="0" topLeftCell="A6">
      <pane xSplit="3" ySplit="8" topLeftCell="D45" activePane="bottomRight" state="frozen"/>
      <selection pane="topLeft" activeCell="A6" sqref="A6"/>
      <selection pane="topRight" activeCell="K6" sqref="K6"/>
      <selection pane="bottomLeft" activeCell="A77" sqref="A77"/>
      <selection pane="bottomRight" activeCell="P45" sqref="P45:S45"/>
    </sheetView>
  </sheetViews>
  <sheetFormatPr defaultColWidth="9" defaultRowHeight="12.75"/>
  <cols>
    <col min="1" max="1" width="10" style="1" customWidth="1"/>
    <col min="2" max="2" width="13.16015625" style="1" customWidth="1"/>
    <col min="3" max="3" width="8.83203125" style="1" customWidth="1"/>
    <col min="4" max="4" width="20.5" style="1" customWidth="1"/>
    <col min="5" max="5" width="12.33203125" style="1" customWidth="1"/>
    <col min="6" max="6" width="9.83203125" style="1" customWidth="1"/>
    <col min="7" max="7" width="7" style="1" customWidth="1"/>
    <col min="8" max="8" width="13.5" style="1" customWidth="1"/>
    <col min="9" max="10" width="10.16015625" style="1" customWidth="1"/>
    <col min="11" max="11" width="11.16015625" style="1" customWidth="1"/>
    <col min="12" max="12" width="8.83203125" style="1" customWidth="1"/>
    <col min="13" max="13" width="9.16015625" style="1" customWidth="1"/>
    <col min="14" max="14" width="28.33203125" style="1" customWidth="1"/>
    <col min="15" max="15" width="17.66015625" style="1" hidden="1" customWidth="1"/>
    <col min="16" max="16" width="12.5" style="1" customWidth="1"/>
    <col min="17" max="17" width="10.33203125" style="1" customWidth="1"/>
    <col min="18" max="18" width="12.16015625" style="1" customWidth="1"/>
    <col min="19" max="19" width="27" style="1" customWidth="1"/>
    <col min="20" max="20" width="0.65625" style="1" hidden="1" customWidth="1"/>
    <col min="21" max="21" width="21.5" style="1" hidden="1" customWidth="1"/>
    <col min="22" max="22" width="27" style="1" customWidth="1"/>
    <col min="23" max="23" width="25.33203125" style="1" customWidth="1"/>
    <col min="24" max="24" width="23.33203125" style="1" customWidth="1"/>
    <col min="25" max="25" width="22.5" style="1" customWidth="1"/>
    <col min="26" max="26" width="13" style="0" bestFit="1" customWidth="1"/>
  </cols>
  <sheetData>
    <row r="1" spans="23:25" ht="12.75" customHeight="1">
      <c r="W1" s="122" t="s">
        <v>0</v>
      </c>
      <c r="X1" s="122"/>
      <c r="Y1" s="122"/>
    </row>
    <row r="2" spans="23:25" ht="13.5" customHeight="1">
      <c r="W2" s="122" t="s">
        <v>1</v>
      </c>
      <c r="X2" s="122"/>
      <c r="Y2" s="122"/>
    </row>
    <row r="3" spans="23:25" ht="12.75" customHeight="1">
      <c r="W3" s="122" t="s">
        <v>2</v>
      </c>
      <c r="X3" s="122"/>
      <c r="Y3" s="122"/>
    </row>
    <row r="4" spans="23:25" ht="18.75" customHeight="1">
      <c r="W4" s="123"/>
      <c r="X4" s="123"/>
      <c r="Y4" s="123"/>
    </row>
    <row r="5" spans="20:25" ht="24.75" customHeight="1">
      <c r="T5" s="122"/>
      <c r="U5" s="122"/>
      <c r="V5" s="122"/>
      <c r="W5" s="122"/>
      <c r="X5" s="122"/>
      <c r="Y5" s="122"/>
    </row>
    <row r="6" spans="1:25" ht="52.5" customHeight="1">
      <c r="A6" s="124" t="s">
        <v>290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5" s="2" customFormat="1" ht="27.75" customHeight="1">
      <c r="A7" s="121" t="s">
        <v>143</v>
      </c>
      <c r="B7" s="121"/>
      <c r="C7" s="121"/>
      <c r="D7" s="12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" customHeight="1">
      <c r="A8" s="115" t="s">
        <v>144</v>
      </c>
      <c r="B8" s="115"/>
      <c r="C8" s="115" t="s">
        <v>145</v>
      </c>
      <c r="D8" s="115"/>
      <c r="E8" s="115" t="s">
        <v>3</v>
      </c>
      <c r="F8" s="115"/>
      <c r="G8" s="115"/>
      <c r="H8" s="115"/>
      <c r="I8" s="115" t="s">
        <v>4</v>
      </c>
      <c r="J8" s="115"/>
      <c r="K8" s="115" t="s">
        <v>5</v>
      </c>
      <c r="L8" s="115"/>
      <c r="M8" s="115"/>
      <c r="N8" s="115"/>
      <c r="O8" s="115"/>
      <c r="P8" s="115" t="s">
        <v>146</v>
      </c>
      <c r="Q8" s="115"/>
      <c r="R8" s="115"/>
      <c r="S8" s="115"/>
      <c r="T8" s="115" t="s">
        <v>6</v>
      </c>
      <c r="U8" s="116"/>
      <c r="V8" s="117" t="s">
        <v>147</v>
      </c>
      <c r="W8" s="118"/>
      <c r="X8" s="118"/>
      <c r="Y8" s="118"/>
    </row>
    <row r="9" spans="1:25" ht="180.7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 t="s">
        <v>7</v>
      </c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119"/>
      <c r="W9" s="120"/>
      <c r="X9" s="120"/>
      <c r="Y9" s="120"/>
    </row>
    <row r="10" spans="1:25" ht="46.5" customHeight="1">
      <c r="A10" s="115" t="s">
        <v>9</v>
      </c>
      <c r="B10" s="115" t="s">
        <v>10</v>
      </c>
      <c r="C10" s="115" t="s">
        <v>11</v>
      </c>
      <c r="D10" s="115" t="s">
        <v>8</v>
      </c>
      <c r="E10" s="115" t="s">
        <v>12</v>
      </c>
      <c r="F10" s="115" t="s">
        <v>13</v>
      </c>
      <c r="G10" s="115" t="s">
        <v>14</v>
      </c>
      <c r="H10" s="115" t="s">
        <v>8</v>
      </c>
      <c r="I10" s="115" t="s">
        <v>15</v>
      </c>
      <c r="J10" s="115" t="s">
        <v>16</v>
      </c>
      <c r="K10" s="115" t="s">
        <v>17</v>
      </c>
      <c r="L10" s="115" t="s">
        <v>18</v>
      </c>
      <c r="M10" s="115" t="s">
        <v>19</v>
      </c>
      <c r="N10" s="115" t="s">
        <v>20</v>
      </c>
      <c r="O10" s="115"/>
      <c r="P10" s="115" t="s">
        <v>21</v>
      </c>
      <c r="Q10" s="115"/>
      <c r="R10" s="115"/>
      <c r="S10" s="115"/>
      <c r="T10" s="115" t="s">
        <v>11</v>
      </c>
      <c r="U10" s="115" t="s">
        <v>8</v>
      </c>
      <c r="V10" s="114" t="s">
        <v>291</v>
      </c>
      <c r="W10" s="114" t="s">
        <v>22</v>
      </c>
      <c r="X10" s="114" t="s">
        <v>23</v>
      </c>
      <c r="Y10" s="114" t="s">
        <v>24</v>
      </c>
    </row>
    <row r="11" spans="1:27" ht="97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7" t="s">
        <v>12</v>
      </c>
      <c r="Q11" s="7" t="s">
        <v>13</v>
      </c>
      <c r="R11" s="7" t="s">
        <v>14</v>
      </c>
      <c r="S11" s="7" t="s">
        <v>8</v>
      </c>
      <c r="T11" s="115"/>
      <c r="U11" s="115"/>
      <c r="V11" s="115"/>
      <c r="W11" s="115"/>
      <c r="X11" s="115"/>
      <c r="Y11" s="115"/>
      <c r="AA11" s="5"/>
    </row>
    <row r="12" spans="1:25" ht="21" customHeight="1">
      <c r="A12" s="8" t="s">
        <v>25</v>
      </c>
      <c r="B12" s="8" t="s">
        <v>26</v>
      </c>
      <c r="C12" s="8" t="s">
        <v>27</v>
      </c>
      <c r="D12" s="8" t="s">
        <v>28</v>
      </c>
      <c r="E12" s="8" t="s">
        <v>29</v>
      </c>
      <c r="F12" s="8" t="s">
        <v>30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/>
      <c r="P12" s="8">
        <v>15</v>
      </c>
      <c r="Q12" s="8">
        <v>16</v>
      </c>
      <c r="R12" s="8">
        <v>17</v>
      </c>
      <c r="S12" s="8">
        <v>18</v>
      </c>
      <c r="T12" s="8"/>
      <c r="U12" s="8"/>
      <c r="V12" s="74">
        <v>19</v>
      </c>
      <c r="W12" s="74">
        <v>20</v>
      </c>
      <c r="X12" s="53">
        <v>21</v>
      </c>
      <c r="Y12" s="53">
        <v>22</v>
      </c>
    </row>
    <row r="13" spans="1:25" ht="74.25" customHeight="1">
      <c r="A13" s="87">
        <v>703</v>
      </c>
      <c r="B13" s="87" t="s">
        <v>135</v>
      </c>
      <c r="C13" s="10" t="s">
        <v>41</v>
      </c>
      <c r="D13" s="113" t="s">
        <v>42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0">
        <f>V15+V26+V30+V33+V35+V48+V50+V61+V76+V87+V92+V45+V74</f>
        <v>56183.299999999996</v>
      </c>
      <c r="W13" s="70">
        <f>W15+W26+W30+W33+W35+W48+W50+W61+W76+W87+W92+W45+W74</f>
        <v>39374.100000000006</v>
      </c>
      <c r="X13" s="70">
        <f>X15+X26+X30+X33+X35+X48+X50+X61+X76+X87+X92+X45+X74</f>
        <v>37749.50000000001</v>
      </c>
      <c r="Y13" s="70">
        <f>Y15+Y26+Y30+Y33+Y35+Y48+Y50+Y61+Y76+Y87+Y92+Y45+Y74</f>
        <v>37749.50000000001</v>
      </c>
    </row>
    <row r="14" spans="1:25" ht="24" customHeight="1" hidden="1">
      <c r="A14" s="87"/>
      <c r="B14" s="87"/>
      <c r="C14" s="92" t="s">
        <v>43</v>
      </c>
      <c r="D14" s="87" t="s">
        <v>44</v>
      </c>
      <c r="E14" s="87" t="s">
        <v>45</v>
      </c>
      <c r="F14" s="96" t="s">
        <v>46</v>
      </c>
      <c r="G14" s="87" t="s">
        <v>47</v>
      </c>
      <c r="H14" s="87" t="s">
        <v>48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54"/>
      <c r="W14" s="54"/>
      <c r="X14" s="54"/>
      <c r="Y14" s="54"/>
    </row>
    <row r="15" spans="1:25" ht="84" customHeight="1">
      <c r="A15" s="87"/>
      <c r="B15" s="87"/>
      <c r="C15" s="92"/>
      <c r="D15" s="87"/>
      <c r="E15" s="87"/>
      <c r="F15" s="96"/>
      <c r="G15" s="87"/>
      <c r="H15" s="87"/>
      <c r="I15" s="13" t="s">
        <v>245</v>
      </c>
      <c r="J15" s="13" t="s">
        <v>246</v>
      </c>
      <c r="K15" s="14" t="s">
        <v>247</v>
      </c>
      <c r="L15" s="15" t="s">
        <v>248</v>
      </c>
      <c r="M15" s="13" t="s">
        <v>249</v>
      </c>
      <c r="N15" s="13" t="s">
        <v>250</v>
      </c>
      <c r="O15" s="15" t="s">
        <v>52</v>
      </c>
      <c r="P15" s="15" t="s">
        <v>148</v>
      </c>
      <c r="Q15" s="13" t="s">
        <v>273</v>
      </c>
      <c r="R15" s="13" t="s">
        <v>274</v>
      </c>
      <c r="S15" s="15" t="s">
        <v>251</v>
      </c>
      <c r="T15" s="15" t="s">
        <v>152</v>
      </c>
      <c r="U15" s="15"/>
      <c r="V15" s="55">
        <v>1190</v>
      </c>
      <c r="W15" s="55">
        <v>1352.5</v>
      </c>
      <c r="X15" s="55">
        <v>1400.1</v>
      </c>
      <c r="Y15" s="55">
        <v>1400.1</v>
      </c>
    </row>
    <row r="16" spans="1:25" ht="165.75" customHeight="1">
      <c r="A16" s="87"/>
      <c r="B16" s="87"/>
      <c r="C16" s="92"/>
      <c r="D16" s="87"/>
      <c r="E16" s="87"/>
      <c r="F16" s="96"/>
      <c r="G16" s="87"/>
      <c r="H16" s="87"/>
      <c r="I16" s="112"/>
      <c r="J16" s="96"/>
      <c r="K16" s="96"/>
      <c r="L16" s="87"/>
      <c r="M16" s="96"/>
      <c r="N16" s="96"/>
      <c r="O16" s="87" t="s">
        <v>154</v>
      </c>
      <c r="P16" s="87"/>
      <c r="Q16" s="96"/>
      <c r="R16" s="96"/>
      <c r="S16" s="87"/>
      <c r="T16" s="15" t="s">
        <v>153</v>
      </c>
      <c r="U16" s="15"/>
      <c r="V16" s="55"/>
      <c r="W16" s="55"/>
      <c r="X16" s="55"/>
      <c r="Y16" s="55"/>
    </row>
    <row r="17" spans="1:25" ht="100.5" customHeight="1" hidden="1">
      <c r="A17" s="87"/>
      <c r="B17" s="87"/>
      <c r="C17" s="92"/>
      <c r="D17" s="87"/>
      <c r="E17" s="87"/>
      <c r="F17" s="96"/>
      <c r="G17" s="87"/>
      <c r="H17" s="87"/>
      <c r="I17" s="112"/>
      <c r="J17" s="96"/>
      <c r="K17" s="96"/>
      <c r="L17" s="87"/>
      <c r="M17" s="96"/>
      <c r="N17" s="96"/>
      <c r="O17" s="87"/>
      <c r="P17" s="87"/>
      <c r="Q17" s="96"/>
      <c r="R17" s="96"/>
      <c r="S17" s="87"/>
      <c r="T17" s="15"/>
      <c r="U17" s="15"/>
      <c r="V17" s="55"/>
      <c r="W17" s="55"/>
      <c r="X17" s="55"/>
      <c r="Y17" s="55"/>
    </row>
    <row r="18" spans="1:25" ht="15" customHeight="1" hidden="1">
      <c r="A18" s="87"/>
      <c r="B18" s="87"/>
      <c r="C18" s="92"/>
      <c r="D18" s="87"/>
      <c r="E18" s="87"/>
      <c r="F18" s="96"/>
      <c r="G18" s="87"/>
      <c r="H18" s="87"/>
      <c r="I18" s="13"/>
      <c r="J18" s="13"/>
      <c r="K18" s="14"/>
      <c r="L18" s="15"/>
      <c r="M18" s="13"/>
      <c r="N18" s="13"/>
      <c r="O18" s="16"/>
      <c r="P18" s="15"/>
      <c r="Q18" s="13"/>
      <c r="R18" s="13"/>
      <c r="S18" s="15"/>
      <c r="T18" s="15"/>
      <c r="U18" s="15"/>
      <c r="V18" s="55"/>
      <c r="W18" s="55"/>
      <c r="X18" s="55"/>
      <c r="Y18" s="55"/>
    </row>
    <row r="19" spans="1:25" ht="6" customHeight="1" hidden="1">
      <c r="A19" s="87"/>
      <c r="B19" s="87"/>
      <c r="C19" s="92"/>
      <c r="D19" s="87"/>
      <c r="E19" s="87"/>
      <c r="F19" s="96"/>
      <c r="G19" s="87"/>
      <c r="H19" s="87"/>
      <c r="I19" s="13"/>
      <c r="J19" s="13"/>
      <c r="K19" s="14"/>
      <c r="L19" s="15"/>
      <c r="M19" s="13"/>
      <c r="N19" s="13"/>
      <c r="O19" s="16"/>
      <c r="P19" s="15"/>
      <c r="Q19" s="13"/>
      <c r="R19" s="13"/>
      <c r="S19" s="15"/>
      <c r="T19" s="15"/>
      <c r="U19" s="15"/>
      <c r="V19" s="55"/>
      <c r="W19" s="55"/>
      <c r="X19" s="55"/>
      <c r="Y19" s="55"/>
    </row>
    <row r="20" spans="1:25" ht="12.75" customHeight="1" hidden="1">
      <c r="A20" s="87"/>
      <c r="B20" s="87"/>
      <c r="C20" s="92"/>
      <c r="D20" s="87"/>
      <c r="E20" s="87"/>
      <c r="F20" s="96"/>
      <c r="G20" s="87"/>
      <c r="H20" s="87"/>
      <c r="I20" s="13"/>
      <c r="J20" s="13"/>
      <c r="K20" s="14"/>
      <c r="L20" s="15"/>
      <c r="M20" s="13"/>
      <c r="N20" s="13"/>
      <c r="O20" s="16"/>
      <c r="P20" s="15"/>
      <c r="Q20" s="13"/>
      <c r="R20" s="13"/>
      <c r="S20" s="15"/>
      <c r="T20" s="15"/>
      <c r="U20" s="15"/>
      <c r="V20" s="55"/>
      <c r="W20" s="55"/>
      <c r="X20" s="55"/>
      <c r="Y20" s="55"/>
    </row>
    <row r="21" spans="1:25" ht="10.5" customHeight="1" hidden="1">
      <c r="A21" s="87"/>
      <c r="B21" s="87"/>
      <c r="C21" s="92"/>
      <c r="D21" s="87"/>
      <c r="E21" s="87"/>
      <c r="F21" s="96"/>
      <c r="G21" s="87"/>
      <c r="H21" s="87"/>
      <c r="I21" s="13"/>
      <c r="J21" s="13"/>
      <c r="K21" s="14"/>
      <c r="L21" s="15"/>
      <c r="M21" s="13"/>
      <c r="N21" s="13"/>
      <c r="O21" s="17"/>
      <c r="P21" s="15"/>
      <c r="Q21" s="13"/>
      <c r="R21" s="13"/>
      <c r="S21" s="15"/>
      <c r="T21" s="9"/>
      <c r="U21" s="15"/>
      <c r="V21" s="55"/>
      <c r="W21" s="55"/>
      <c r="X21" s="55"/>
      <c r="Y21" s="55"/>
    </row>
    <row r="22" spans="1:25" ht="32.25" customHeight="1" hidden="1">
      <c r="A22" s="87"/>
      <c r="B22" s="87"/>
      <c r="C22" s="92"/>
      <c r="D22" s="87"/>
      <c r="E22" s="87"/>
      <c r="F22" s="96"/>
      <c r="G22" s="87"/>
      <c r="H22" s="87"/>
      <c r="I22" s="13"/>
      <c r="J22" s="13"/>
      <c r="K22" s="14"/>
      <c r="L22" s="15"/>
      <c r="M22" s="13"/>
      <c r="N22" s="13"/>
      <c r="O22" s="17"/>
      <c r="P22" s="15"/>
      <c r="Q22" s="13"/>
      <c r="R22" s="13"/>
      <c r="S22" s="15"/>
      <c r="T22" s="9"/>
      <c r="U22" s="15"/>
      <c r="V22" s="55"/>
      <c r="W22" s="55"/>
      <c r="X22" s="55"/>
      <c r="Y22" s="55"/>
    </row>
    <row r="23" spans="1:25" ht="20.25" customHeight="1" hidden="1">
      <c r="A23" s="87"/>
      <c r="B23" s="87"/>
      <c r="C23" s="92"/>
      <c r="D23" s="87"/>
      <c r="E23" s="87"/>
      <c r="F23" s="96"/>
      <c r="G23" s="87"/>
      <c r="H23" s="87"/>
      <c r="I23" s="13"/>
      <c r="J23" s="13"/>
      <c r="K23" s="14"/>
      <c r="L23" s="15"/>
      <c r="M23" s="13"/>
      <c r="N23" s="13"/>
      <c r="O23" s="17"/>
      <c r="P23" s="15"/>
      <c r="Q23" s="13"/>
      <c r="R23" s="13"/>
      <c r="S23" s="15"/>
      <c r="T23" s="15"/>
      <c r="U23" s="15"/>
      <c r="V23" s="55"/>
      <c r="W23" s="55"/>
      <c r="X23" s="55"/>
      <c r="Y23" s="55"/>
    </row>
    <row r="24" spans="1:25" ht="34.5" customHeight="1" hidden="1">
      <c r="A24" s="87"/>
      <c r="B24" s="87"/>
      <c r="C24" s="92"/>
      <c r="D24" s="87"/>
      <c r="E24" s="87"/>
      <c r="F24" s="96"/>
      <c r="G24" s="87"/>
      <c r="H24" s="87"/>
      <c r="I24" s="13"/>
      <c r="J24" s="13"/>
      <c r="K24" s="14"/>
      <c r="L24" s="15"/>
      <c r="M24" s="13"/>
      <c r="N24" s="13"/>
      <c r="O24" s="17"/>
      <c r="P24" s="15"/>
      <c r="Q24" s="13"/>
      <c r="R24" s="13"/>
      <c r="S24" s="15"/>
      <c r="T24" s="15"/>
      <c r="U24" s="15"/>
      <c r="V24" s="55"/>
      <c r="W24" s="55"/>
      <c r="X24" s="55"/>
      <c r="Y24" s="55"/>
    </row>
    <row r="25" spans="1:25" ht="27.75" customHeight="1" hidden="1">
      <c r="A25" s="87"/>
      <c r="B25" s="87"/>
      <c r="C25" s="92"/>
      <c r="D25" s="87"/>
      <c r="E25" s="87"/>
      <c r="F25" s="96"/>
      <c r="G25" s="87"/>
      <c r="H25" s="87"/>
      <c r="I25" s="18"/>
      <c r="J25" s="18"/>
      <c r="K25" s="19"/>
      <c r="L25" s="20"/>
      <c r="M25" s="18"/>
      <c r="N25" s="18"/>
      <c r="O25" s="21"/>
      <c r="P25" s="15"/>
      <c r="Q25" s="13"/>
      <c r="R25" s="13"/>
      <c r="S25" s="15"/>
      <c r="T25" s="15"/>
      <c r="U25" s="15"/>
      <c r="V25" s="55"/>
      <c r="W25" s="55"/>
      <c r="X25" s="55"/>
      <c r="Y25" s="55"/>
    </row>
    <row r="26" spans="1:25" ht="176.25" customHeight="1">
      <c r="A26" s="87"/>
      <c r="B26" s="87"/>
      <c r="C26" s="92"/>
      <c r="D26" s="87"/>
      <c r="E26" s="87"/>
      <c r="F26" s="96"/>
      <c r="G26" s="87"/>
      <c r="H26" s="87"/>
      <c r="I26" s="96" t="s">
        <v>49</v>
      </c>
      <c r="J26" s="96" t="s">
        <v>49</v>
      </c>
      <c r="K26" s="96" t="s">
        <v>50</v>
      </c>
      <c r="L26" s="87">
        <v>0</v>
      </c>
      <c r="M26" s="96" t="s">
        <v>51</v>
      </c>
      <c r="N26" s="96" t="s">
        <v>76</v>
      </c>
      <c r="O26" s="87" t="s">
        <v>58</v>
      </c>
      <c r="P26" s="87" t="s">
        <v>148</v>
      </c>
      <c r="Q26" s="96" t="s">
        <v>149</v>
      </c>
      <c r="R26" s="96" t="s">
        <v>150</v>
      </c>
      <c r="S26" s="111" t="s">
        <v>151</v>
      </c>
      <c r="T26" s="15">
        <v>111</v>
      </c>
      <c r="U26" s="15" t="s">
        <v>59</v>
      </c>
      <c r="V26" s="55">
        <v>943.4</v>
      </c>
      <c r="W26" s="55">
        <v>1767.3</v>
      </c>
      <c r="X26" s="55">
        <v>1767.3</v>
      </c>
      <c r="Y26" s="55">
        <v>1767.3</v>
      </c>
    </row>
    <row r="27" spans="1:25" ht="77.25" customHeight="1" hidden="1">
      <c r="A27" s="87"/>
      <c r="B27" s="87"/>
      <c r="C27" s="92"/>
      <c r="D27" s="87"/>
      <c r="E27" s="87"/>
      <c r="F27" s="96"/>
      <c r="G27" s="87"/>
      <c r="H27" s="87"/>
      <c r="I27" s="96"/>
      <c r="J27" s="96"/>
      <c r="K27" s="96"/>
      <c r="L27" s="87"/>
      <c r="M27" s="96"/>
      <c r="N27" s="96"/>
      <c r="O27" s="87"/>
      <c r="P27" s="87"/>
      <c r="Q27" s="96"/>
      <c r="R27" s="96"/>
      <c r="S27" s="111"/>
      <c r="T27" s="15">
        <v>119</v>
      </c>
      <c r="U27" s="15" t="s">
        <v>60</v>
      </c>
      <c r="V27" s="55"/>
      <c r="W27" s="55"/>
      <c r="X27" s="55"/>
      <c r="Y27" s="55"/>
    </row>
    <row r="28" spans="1:25" ht="51" customHeight="1" hidden="1">
      <c r="A28" s="87"/>
      <c r="B28" s="87"/>
      <c r="C28" s="92"/>
      <c r="D28" s="87"/>
      <c r="E28" s="87"/>
      <c r="F28" s="96"/>
      <c r="G28" s="87"/>
      <c r="H28" s="87"/>
      <c r="I28" s="96"/>
      <c r="J28" s="96"/>
      <c r="K28" s="96"/>
      <c r="L28" s="87"/>
      <c r="M28" s="96"/>
      <c r="N28" s="96"/>
      <c r="O28" s="87"/>
      <c r="P28" s="87"/>
      <c r="Q28" s="96"/>
      <c r="R28" s="96"/>
      <c r="S28" s="111"/>
      <c r="T28" s="15">
        <v>244</v>
      </c>
      <c r="U28" s="15" t="s">
        <v>53</v>
      </c>
      <c r="V28" s="55"/>
      <c r="W28" s="55"/>
      <c r="X28" s="55"/>
      <c r="Y28" s="55"/>
    </row>
    <row r="29" spans="1:25" ht="15.75" customHeight="1" hidden="1">
      <c r="A29" s="87"/>
      <c r="B29" s="87"/>
      <c r="C29" s="92" t="s">
        <v>61</v>
      </c>
      <c r="D29" s="22"/>
      <c r="E29" s="22"/>
      <c r="F29" s="23"/>
      <c r="G29" s="22"/>
      <c r="H29" s="22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54"/>
      <c r="W29" s="54"/>
      <c r="X29" s="54"/>
      <c r="Y29" s="54"/>
    </row>
    <row r="30" spans="1:25" ht="124.5" customHeight="1">
      <c r="A30" s="87"/>
      <c r="B30" s="87"/>
      <c r="C30" s="92"/>
      <c r="D30" s="108" t="s">
        <v>155</v>
      </c>
      <c r="E30" s="87" t="s">
        <v>45</v>
      </c>
      <c r="F30" s="96" t="s">
        <v>46</v>
      </c>
      <c r="G30" s="87" t="s">
        <v>47</v>
      </c>
      <c r="H30" s="108" t="s">
        <v>48</v>
      </c>
      <c r="I30" s="12" t="s">
        <v>164</v>
      </c>
      <c r="J30" s="13" t="s">
        <v>163</v>
      </c>
      <c r="K30" s="14" t="s">
        <v>165</v>
      </c>
      <c r="L30" s="15" t="s">
        <v>166</v>
      </c>
      <c r="M30" s="13" t="s">
        <v>167</v>
      </c>
      <c r="N30" s="13" t="s">
        <v>168</v>
      </c>
      <c r="O30" s="28" t="s">
        <v>64</v>
      </c>
      <c r="P30" s="15" t="s">
        <v>156</v>
      </c>
      <c r="Q30" s="13" t="s">
        <v>157</v>
      </c>
      <c r="R30" s="13" t="s">
        <v>158</v>
      </c>
      <c r="S30" s="20" t="s">
        <v>190</v>
      </c>
      <c r="T30" s="60">
        <v>244</v>
      </c>
      <c r="U30" s="27" t="s">
        <v>160</v>
      </c>
      <c r="V30" s="55">
        <v>11072.8</v>
      </c>
      <c r="W30" s="55">
        <v>2600</v>
      </c>
      <c r="X30" s="59">
        <v>2600</v>
      </c>
      <c r="Y30" s="55">
        <v>2600</v>
      </c>
    </row>
    <row r="31" spans="1:25" ht="294" customHeight="1">
      <c r="A31" s="87"/>
      <c r="B31" s="87"/>
      <c r="C31" s="92"/>
      <c r="D31" s="109"/>
      <c r="E31" s="87"/>
      <c r="F31" s="96"/>
      <c r="G31" s="87"/>
      <c r="H31" s="109"/>
      <c r="I31" s="12"/>
      <c r="J31" s="13"/>
      <c r="K31" s="14"/>
      <c r="L31" s="15"/>
      <c r="M31" s="13"/>
      <c r="N31" s="13"/>
      <c r="O31" s="28" t="s">
        <v>64</v>
      </c>
      <c r="P31" s="15"/>
      <c r="Q31" s="13"/>
      <c r="R31" s="13"/>
      <c r="S31" s="20"/>
      <c r="T31" s="60" t="s">
        <v>161</v>
      </c>
      <c r="U31" s="27" t="s">
        <v>162</v>
      </c>
      <c r="V31" s="55"/>
      <c r="W31" s="55"/>
      <c r="X31" s="59"/>
      <c r="Y31" s="55"/>
    </row>
    <row r="32" spans="1:25" ht="17.25" customHeight="1" hidden="1">
      <c r="A32" s="87"/>
      <c r="B32" s="87"/>
      <c r="C32" s="92"/>
      <c r="D32" s="109"/>
      <c r="E32" s="87"/>
      <c r="F32" s="96"/>
      <c r="G32" s="87"/>
      <c r="H32" s="109"/>
      <c r="I32" s="12"/>
      <c r="J32" s="13"/>
      <c r="K32" s="14"/>
      <c r="L32" s="15"/>
      <c r="M32" s="13"/>
      <c r="N32" s="13"/>
      <c r="O32" s="28" t="s">
        <v>159</v>
      </c>
      <c r="P32" s="22"/>
      <c r="Q32" s="23"/>
      <c r="R32" s="23"/>
      <c r="S32" s="29"/>
      <c r="T32" s="15">
        <v>244</v>
      </c>
      <c r="U32" s="17" t="s">
        <v>53</v>
      </c>
      <c r="V32" s="55"/>
      <c r="W32" s="55"/>
      <c r="X32" s="59"/>
      <c r="Y32" s="55"/>
    </row>
    <row r="33" spans="1:25" ht="143.25" customHeight="1">
      <c r="A33" s="87"/>
      <c r="B33" s="87"/>
      <c r="C33" s="92"/>
      <c r="D33" s="110"/>
      <c r="E33" s="87"/>
      <c r="F33" s="96"/>
      <c r="G33" s="87"/>
      <c r="H33" s="110"/>
      <c r="I33" s="12" t="s">
        <v>65</v>
      </c>
      <c r="J33" s="13" t="s">
        <v>38</v>
      </c>
      <c r="K33" s="14" t="s">
        <v>141</v>
      </c>
      <c r="L33" s="15">
        <v>0</v>
      </c>
      <c r="M33" s="13" t="s">
        <v>51</v>
      </c>
      <c r="N33" s="13" t="s">
        <v>140</v>
      </c>
      <c r="O33" s="28" t="s">
        <v>66</v>
      </c>
      <c r="P33" s="15" t="s">
        <v>148</v>
      </c>
      <c r="Q33" s="13" t="s">
        <v>170</v>
      </c>
      <c r="R33" s="13" t="s">
        <v>169</v>
      </c>
      <c r="S33" s="15" t="s">
        <v>187</v>
      </c>
      <c r="T33" s="15">
        <v>244</v>
      </c>
      <c r="U33" s="15" t="s">
        <v>53</v>
      </c>
      <c r="V33" s="55">
        <v>0</v>
      </c>
      <c r="W33" s="55">
        <v>2</v>
      </c>
      <c r="X33" s="55">
        <v>2</v>
      </c>
      <c r="Y33" s="55">
        <v>2</v>
      </c>
    </row>
    <row r="34" spans="1:25" ht="29.25" customHeight="1" hidden="1">
      <c r="A34" s="87"/>
      <c r="B34" s="87"/>
      <c r="C34" s="92" t="s">
        <v>67</v>
      </c>
      <c r="D34" s="87" t="s">
        <v>171</v>
      </c>
      <c r="E34" s="87" t="s">
        <v>45</v>
      </c>
      <c r="F34" s="96" t="s">
        <v>46</v>
      </c>
      <c r="G34" s="87" t="s">
        <v>47</v>
      </c>
      <c r="H34" s="87" t="s">
        <v>48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54"/>
      <c r="W34" s="54"/>
      <c r="X34" s="54"/>
      <c r="Y34" s="54"/>
    </row>
    <row r="35" spans="1:25" ht="123" customHeight="1">
      <c r="A35" s="87"/>
      <c r="B35" s="87"/>
      <c r="C35" s="92"/>
      <c r="D35" s="87"/>
      <c r="E35" s="87"/>
      <c r="F35" s="96"/>
      <c r="G35" s="87"/>
      <c r="H35" s="87"/>
      <c r="I35" s="18" t="s">
        <v>252</v>
      </c>
      <c r="J35" s="18" t="s">
        <v>253</v>
      </c>
      <c r="K35" s="18" t="s">
        <v>254</v>
      </c>
      <c r="L35" s="20" t="s">
        <v>255</v>
      </c>
      <c r="M35" s="18" t="s">
        <v>256</v>
      </c>
      <c r="N35" s="13" t="s">
        <v>257</v>
      </c>
      <c r="O35" s="25" t="s">
        <v>176</v>
      </c>
      <c r="P35" s="15" t="s">
        <v>148</v>
      </c>
      <c r="Q35" s="13" t="s">
        <v>178</v>
      </c>
      <c r="R35" s="13" t="s">
        <v>177</v>
      </c>
      <c r="S35" s="15" t="s">
        <v>179</v>
      </c>
      <c r="T35" s="15" t="s">
        <v>181</v>
      </c>
      <c r="U35" s="15" t="s">
        <v>53</v>
      </c>
      <c r="V35" s="55">
        <v>20728.1</v>
      </c>
      <c r="W35" s="55">
        <v>2599.8</v>
      </c>
      <c r="X35" s="55">
        <v>2599.8</v>
      </c>
      <c r="Y35" s="55">
        <v>2599.8</v>
      </c>
    </row>
    <row r="36" spans="1:25" ht="123" customHeight="1">
      <c r="A36" s="87"/>
      <c r="B36" s="87"/>
      <c r="C36" s="92"/>
      <c r="D36" s="87"/>
      <c r="E36" s="87"/>
      <c r="F36" s="96"/>
      <c r="G36" s="87"/>
      <c r="H36" s="87"/>
      <c r="I36" s="18" t="s">
        <v>188</v>
      </c>
      <c r="J36" s="18" t="s">
        <v>189</v>
      </c>
      <c r="K36" s="18" t="s">
        <v>191</v>
      </c>
      <c r="L36" s="20" t="s">
        <v>192</v>
      </c>
      <c r="M36" s="18" t="s">
        <v>193</v>
      </c>
      <c r="N36" s="13" t="s">
        <v>194</v>
      </c>
      <c r="O36" s="25" t="s">
        <v>68</v>
      </c>
      <c r="P36" s="15" t="s">
        <v>172</v>
      </c>
      <c r="Q36" s="13" t="s">
        <v>174</v>
      </c>
      <c r="R36" s="13" t="s">
        <v>173</v>
      </c>
      <c r="S36" s="15" t="s">
        <v>175</v>
      </c>
      <c r="T36" s="15">
        <v>244</v>
      </c>
      <c r="U36" s="15" t="s">
        <v>53</v>
      </c>
      <c r="V36" s="55"/>
      <c r="W36" s="55"/>
      <c r="X36" s="55"/>
      <c r="Y36" s="55"/>
    </row>
    <row r="37" spans="1:25" ht="78" customHeight="1" hidden="1">
      <c r="A37" s="87"/>
      <c r="B37" s="87"/>
      <c r="C37" s="92"/>
      <c r="D37" s="87"/>
      <c r="E37" s="87"/>
      <c r="F37" s="96"/>
      <c r="G37" s="87"/>
      <c r="H37" s="87"/>
      <c r="I37" s="18"/>
      <c r="J37" s="18"/>
      <c r="K37" s="18"/>
      <c r="L37" s="20"/>
      <c r="M37" s="18"/>
      <c r="N37" s="13"/>
      <c r="O37" s="25"/>
      <c r="P37" s="15"/>
      <c r="Q37" s="13"/>
      <c r="R37" s="13"/>
      <c r="S37" s="15"/>
      <c r="T37" s="15">
        <v>244</v>
      </c>
      <c r="U37" s="15" t="s">
        <v>53</v>
      </c>
      <c r="V37" s="55"/>
      <c r="W37" s="55"/>
      <c r="X37" s="55"/>
      <c r="Y37" s="55"/>
    </row>
    <row r="38" spans="1:25" ht="111.75" customHeight="1" hidden="1">
      <c r="A38" s="87"/>
      <c r="B38" s="87"/>
      <c r="C38" s="92"/>
      <c r="D38" s="87"/>
      <c r="E38" s="87"/>
      <c r="F38" s="96"/>
      <c r="G38" s="87"/>
      <c r="H38" s="87"/>
      <c r="I38" s="18"/>
      <c r="J38" s="18"/>
      <c r="K38" s="18"/>
      <c r="L38" s="20"/>
      <c r="M38" s="18"/>
      <c r="N38" s="13"/>
      <c r="O38" s="25"/>
      <c r="P38" s="15"/>
      <c r="Q38" s="13"/>
      <c r="R38" s="13"/>
      <c r="S38" s="15"/>
      <c r="T38" s="15">
        <v>853</v>
      </c>
      <c r="U38" s="15" t="s">
        <v>162</v>
      </c>
      <c r="V38" s="55"/>
      <c r="W38" s="55"/>
      <c r="X38" s="55"/>
      <c r="Y38" s="55"/>
    </row>
    <row r="39" spans="1:26" ht="129.75" customHeight="1">
      <c r="A39" s="87"/>
      <c r="B39" s="87"/>
      <c r="C39" s="92"/>
      <c r="D39" s="87"/>
      <c r="E39" s="87"/>
      <c r="F39" s="96"/>
      <c r="G39" s="87"/>
      <c r="H39" s="87"/>
      <c r="I39" s="18" t="s">
        <v>49</v>
      </c>
      <c r="J39" s="18" t="s">
        <v>51</v>
      </c>
      <c r="K39" s="18" t="s">
        <v>40</v>
      </c>
      <c r="L39" s="20">
        <v>1</v>
      </c>
      <c r="M39" s="18" t="s">
        <v>56</v>
      </c>
      <c r="N39" s="13" t="s">
        <v>180</v>
      </c>
      <c r="O39" s="25" t="s">
        <v>182</v>
      </c>
      <c r="P39" s="15" t="s">
        <v>148</v>
      </c>
      <c r="Q39" s="13" t="s">
        <v>185</v>
      </c>
      <c r="R39" s="13" t="s">
        <v>184</v>
      </c>
      <c r="S39" s="15" t="s">
        <v>183</v>
      </c>
      <c r="T39" s="15">
        <v>412</v>
      </c>
      <c r="U39" s="15" t="s">
        <v>53</v>
      </c>
      <c r="V39" s="55"/>
      <c r="W39" s="55"/>
      <c r="X39" s="55"/>
      <c r="Y39" s="55"/>
      <c r="Z39" s="61"/>
    </row>
    <row r="40" spans="1:25" ht="52.5" customHeight="1" hidden="1">
      <c r="A40" s="87"/>
      <c r="B40" s="87"/>
      <c r="C40" s="92"/>
      <c r="D40" s="87"/>
      <c r="E40" s="87"/>
      <c r="F40" s="96"/>
      <c r="G40" s="87"/>
      <c r="H40" s="87"/>
      <c r="I40" s="18"/>
      <c r="J40" s="18"/>
      <c r="K40" s="18"/>
      <c r="L40" s="20"/>
      <c r="M40" s="18"/>
      <c r="N40" s="13"/>
      <c r="O40" s="25"/>
      <c r="P40" s="15"/>
      <c r="Q40" s="13"/>
      <c r="R40" s="13"/>
      <c r="S40" s="15"/>
      <c r="T40" s="15"/>
      <c r="U40" s="15"/>
      <c r="V40" s="55"/>
      <c r="W40" s="55"/>
      <c r="X40" s="55"/>
      <c r="Y40" s="55"/>
    </row>
    <row r="41" spans="1:25" ht="38.25" customHeight="1" hidden="1">
      <c r="A41" s="87"/>
      <c r="B41" s="87"/>
      <c r="C41" s="92"/>
      <c r="D41" s="87"/>
      <c r="E41" s="87"/>
      <c r="F41" s="96"/>
      <c r="G41" s="87"/>
      <c r="H41" s="87"/>
      <c r="I41" s="18"/>
      <c r="J41" s="18"/>
      <c r="K41" s="18"/>
      <c r="L41" s="20"/>
      <c r="M41" s="18"/>
      <c r="N41" s="13"/>
      <c r="O41" s="25"/>
      <c r="P41" s="15"/>
      <c r="Q41" s="13"/>
      <c r="R41" s="13"/>
      <c r="S41" s="15"/>
      <c r="T41" s="15"/>
      <c r="U41" s="15"/>
      <c r="V41" s="55"/>
      <c r="W41" s="55"/>
      <c r="X41" s="55"/>
      <c r="Y41" s="55"/>
    </row>
    <row r="42" spans="1:25" ht="88.5" customHeight="1" hidden="1">
      <c r="A42" s="87"/>
      <c r="B42" s="87"/>
      <c r="C42" s="92"/>
      <c r="D42" s="87"/>
      <c r="E42" s="87"/>
      <c r="F42" s="96"/>
      <c r="G42" s="87"/>
      <c r="H42" s="87"/>
      <c r="I42" s="18"/>
      <c r="J42" s="18"/>
      <c r="K42" s="18"/>
      <c r="L42" s="20"/>
      <c r="M42" s="18"/>
      <c r="N42" s="13"/>
      <c r="O42" s="25"/>
      <c r="P42" s="15"/>
      <c r="Q42" s="13"/>
      <c r="R42" s="13"/>
      <c r="S42" s="15"/>
      <c r="T42" s="15"/>
      <c r="U42" s="15"/>
      <c r="V42" s="55"/>
      <c r="W42" s="55"/>
      <c r="X42" s="55"/>
      <c r="Y42" s="55"/>
    </row>
    <row r="43" spans="1:25" ht="33.75" customHeight="1" hidden="1">
      <c r="A43" s="87"/>
      <c r="B43" s="87"/>
      <c r="C43" s="92"/>
      <c r="D43" s="87"/>
      <c r="E43" s="87"/>
      <c r="F43" s="96"/>
      <c r="G43" s="87"/>
      <c r="H43" s="87"/>
      <c r="I43" s="96"/>
      <c r="J43" s="96"/>
      <c r="K43" s="96"/>
      <c r="L43" s="87"/>
      <c r="M43" s="96"/>
      <c r="N43" s="96"/>
      <c r="O43" s="87"/>
      <c r="P43" s="87"/>
      <c r="Q43" s="96"/>
      <c r="R43" s="96"/>
      <c r="S43" s="87"/>
      <c r="T43" s="15"/>
      <c r="U43" s="15"/>
      <c r="V43" s="55"/>
      <c r="W43" s="55"/>
      <c r="X43" s="55"/>
      <c r="Y43" s="55"/>
    </row>
    <row r="44" spans="1:25" ht="61.5" customHeight="1" hidden="1">
      <c r="A44" s="87"/>
      <c r="B44" s="87"/>
      <c r="C44" s="92"/>
      <c r="D44" s="87"/>
      <c r="E44" s="87"/>
      <c r="F44" s="96"/>
      <c r="G44" s="87"/>
      <c r="H44" s="87"/>
      <c r="I44" s="96"/>
      <c r="J44" s="96"/>
      <c r="K44" s="96"/>
      <c r="L44" s="87"/>
      <c r="M44" s="96"/>
      <c r="N44" s="96"/>
      <c r="O44" s="87"/>
      <c r="P44" s="87"/>
      <c r="Q44" s="96"/>
      <c r="R44" s="96"/>
      <c r="S44" s="87"/>
      <c r="T44" s="15"/>
      <c r="U44" s="15"/>
      <c r="V44" s="55"/>
      <c r="W44" s="55"/>
      <c r="X44" s="55"/>
      <c r="Y44" s="55"/>
    </row>
    <row r="45" spans="1:25" ht="78" customHeight="1">
      <c r="A45" s="87"/>
      <c r="B45" s="87"/>
      <c r="C45" s="30" t="s">
        <v>258</v>
      </c>
      <c r="D45" s="25" t="s">
        <v>259</v>
      </c>
      <c r="E45" s="15" t="s">
        <v>45</v>
      </c>
      <c r="F45" s="13" t="s">
        <v>46</v>
      </c>
      <c r="G45" s="15" t="s">
        <v>47</v>
      </c>
      <c r="H45" s="15" t="s">
        <v>48</v>
      </c>
      <c r="I45" s="32" t="s">
        <v>34</v>
      </c>
      <c r="J45" s="32" t="s">
        <v>65</v>
      </c>
      <c r="K45" s="32" t="s">
        <v>55</v>
      </c>
      <c r="L45" s="26">
        <v>9</v>
      </c>
      <c r="M45" s="32" t="s">
        <v>56</v>
      </c>
      <c r="N45" s="12" t="s">
        <v>272</v>
      </c>
      <c r="O45" s="25"/>
      <c r="P45" s="9" t="s">
        <v>323</v>
      </c>
      <c r="Q45" s="12" t="s">
        <v>149</v>
      </c>
      <c r="R45" s="12" t="s">
        <v>324</v>
      </c>
      <c r="S45" s="9" t="s">
        <v>325</v>
      </c>
      <c r="T45" s="15"/>
      <c r="U45" s="15"/>
      <c r="V45" s="55">
        <v>0</v>
      </c>
      <c r="W45" s="55">
        <v>0.8</v>
      </c>
      <c r="X45" s="55">
        <v>0.8</v>
      </c>
      <c r="Y45" s="55">
        <v>0.8</v>
      </c>
    </row>
    <row r="46" spans="1:25" ht="61.5" customHeight="1" hidden="1">
      <c r="A46" s="87"/>
      <c r="B46" s="87"/>
      <c r="C46" s="11"/>
      <c r="D46" s="25"/>
      <c r="E46" s="9"/>
      <c r="F46" s="12"/>
      <c r="G46" s="9"/>
      <c r="H46" s="9"/>
      <c r="I46" s="32"/>
      <c r="J46" s="32"/>
      <c r="K46" s="32"/>
      <c r="L46" s="26"/>
      <c r="M46" s="32"/>
      <c r="N46" s="12"/>
      <c r="O46" s="25"/>
      <c r="P46" s="9"/>
      <c r="Q46" s="12"/>
      <c r="R46" s="12"/>
      <c r="S46" s="9"/>
      <c r="T46" s="15"/>
      <c r="U46" s="15"/>
      <c r="V46" s="55"/>
      <c r="W46" s="55"/>
      <c r="X46" s="55"/>
      <c r="Y46" s="55"/>
    </row>
    <row r="47" spans="1:25" ht="364.5">
      <c r="A47" s="87"/>
      <c r="B47" s="87"/>
      <c r="C47" s="30" t="s">
        <v>69</v>
      </c>
      <c r="D47" s="25" t="s">
        <v>70</v>
      </c>
      <c r="E47" s="15" t="s">
        <v>45</v>
      </c>
      <c r="F47" s="13" t="s">
        <v>46</v>
      </c>
      <c r="G47" s="15" t="s">
        <v>47</v>
      </c>
      <c r="H47" s="15" t="s">
        <v>48</v>
      </c>
      <c r="I47" s="18"/>
      <c r="J47" s="18"/>
      <c r="K47" s="18"/>
      <c r="L47" s="20"/>
      <c r="M47" s="18"/>
      <c r="N47" s="13"/>
      <c r="O47" s="25"/>
      <c r="P47" s="15"/>
      <c r="Q47" s="13"/>
      <c r="R47" s="13"/>
      <c r="S47" s="15"/>
      <c r="T47" s="15"/>
      <c r="U47" s="15"/>
      <c r="V47" s="55"/>
      <c r="W47" s="55"/>
      <c r="X47" s="55"/>
      <c r="Y47" s="55"/>
    </row>
    <row r="48" spans="1:25" ht="121.5" customHeight="1">
      <c r="A48" s="87"/>
      <c r="B48" s="87"/>
      <c r="C48" s="30" t="s">
        <v>71</v>
      </c>
      <c r="D48" s="15" t="s">
        <v>186</v>
      </c>
      <c r="E48" s="15" t="s">
        <v>45</v>
      </c>
      <c r="F48" s="13" t="s">
        <v>46</v>
      </c>
      <c r="G48" s="15" t="s">
        <v>47</v>
      </c>
      <c r="H48" s="15" t="s">
        <v>48</v>
      </c>
      <c r="I48" s="13" t="s">
        <v>51</v>
      </c>
      <c r="J48" s="13" t="s">
        <v>35</v>
      </c>
      <c r="K48" s="15">
        <v>99</v>
      </c>
      <c r="L48" s="15">
        <v>9</v>
      </c>
      <c r="M48" s="13" t="s">
        <v>56</v>
      </c>
      <c r="N48" s="13" t="s">
        <v>72</v>
      </c>
      <c r="O48" s="15" t="s">
        <v>73</v>
      </c>
      <c r="P48" s="15" t="s">
        <v>312</v>
      </c>
      <c r="Q48" s="13" t="s">
        <v>313</v>
      </c>
      <c r="R48" s="15">
        <v>40</v>
      </c>
      <c r="S48" s="15" t="s">
        <v>314</v>
      </c>
      <c r="T48" s="15">
        <v>870</v>
      </c>
      <c r="U48" s="15" t="s">
        <v>74</v>
      </c>
      <c r="V48" s="55">
        <v>0</v>
      </c>
      <c r="W48" s="55">
        <v>20</v>
      </c>
      <c r="X48" s="55">
        <v>20</v>
      </c>
      <c r="Y48" s="55">
        <v>20</v>
      </c>
    </row>
    <row r="49" spans="1:25" ht="21" customHeight="1" hidden="1">
      <c r="A49" s="87"/>
      <c r="B49" s="87"/>
      <c r="C49" s="101" t="s">
        <v>75</v>
      </c>
      <c r="D49" s="97" t="s">
        <v>196</v>
      </c>
      <c r="E49" s="97" t="s">
        <v>45</v>
      </c>
      <c r="F49" s="98" t="s">
        <v>46</v>
      </c>
      <c r="G49" s="97" t="s">
        <v>47</v>
      </c>
      <c r="H49" s="97" t="s">
        <v>48</v>
      </c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54"/>
      <c r="W49" s="54"/>
      <c r="X49" s="54"/>
      <c r="Y49" s="54"/>
    </row>
    <row r="50" spans="1:25" ht="203.25" customHeight="1">
      <c r="A50" s="87"/>
      <c r="B50" s="87"/>
      <c r="C50" s="101"/>
      <c r="D50" s="97"/>
      <c r="E50" s="97"/>
      <c r="F50" s="98"/>
      <c r="G50" s="97"/>
      <c r="H50" s="97"/>
      <c r="I50" s="96" t="s">
        <v>198</v>
      </c>
      <c r="J50" s="96" t="s">
        <v>199</v>
      </c>
      <c r="K50" s="96" t="s">
        <v>197</v>
      </c>
      <c r="L50" s="96" t="s">
        <v>200</v>
      </c>
      <c r="M50" s="96" t="s">
        <v>202</v>
      </c>
      <c r="N50" s="96" t="s">
        <v>201</v>
      </c>
      <c r="O50" s="87" t="s">
        <v>77</v>
      </c>
      <c r="P50" s="87" t="s">
        <v>148</v>
      </c>
      <c r="Q50" s="96" t="s">
        <v>149</v>
      </c>
      <c r="R50" s="96" t="s">
        <v>150</v>
      </c>
      <c r="S50" s="87" t="s">
        <v>195</v>
      </c>
      <c r="T50" s="15">
        <v>111</v>
      </c>
      <c r="U50" s="15" t="s">
        <v>59</v>
      </c>
      <c r="V50" s="55">
        <v>9780.3</v>
      </c>
      <c r="W50" s="55">
        <v>13811.2</v>
      </c>
      <c r="X50" s="55">
        <v>13774.8</v>
      </c>
      <c r="Y50" s="55">
        <v>13774.8</v>
      </c>
    </row>
    <row r="51" spans="1:25" ht="78" customHeight="1">
      <c r="A51" s="87"/>
      <c r="B51" s="87"/>
      <c r="C51" s="101"/>
      <c r="D51" s="97"/>
      <c r="E51" s="97"/>
      <c r="F51" s="98"/>
      <c r="G51" s="97"/>
      <c r="H51" s="97"/>
      <c r="I51" s="96"/>
      <c r="J51" s="96"/>
      <c r="K51" s="96"/>
      <c r="L51" s="96"/>
      <c r="M51" s="96"/>
      <c r="N51" s="96"/>
      <c r="O51" s="87"/>
      <c r="P51" s="87"/>
      <c r="Q51" s="96"/>
      <c r="R51" s="96"/>
      <c r="S51" s="87"/>
      <c r="T51" s="15">
        <v>119</v>
      </c>
      <c r="U51" s="15" t="s">
        <v>60</v>
      </c>
      <c r="V51" s="55"/>
      <c r="W51" s="55"/>
      <c r="X51" s="55"/>
      <c r="Y51" s="55"/>
    </row>
    <row r="52" spans="1:25" ht="78" customHeight="1">
      <c r="A52" s="87"/>
      <c r="B52" s="87"/>
      <c r="C52" s="101"/>
      <c r="D52" s="97"/>
      <c r="E52" s="97"/>
      <c r="F52" s="98"/>
      <c r="G52" s="97"/>
      <c r="H52" s="97"/>
      <c r="I52" s="12"/>
      <c r="J52" s="12"/>
      <c r="K52" s="32"/>
      <c r="L52" s="32"/>
      <c r="M52" s="32"/>
      <c r="N52" s="12"/>
      <c r="O52" s="9"/>
      <c r="P52" s="9" t="s">
        <v>148</v>
      </c>
      <c r="Q52" s="12" t="s">
        <v>275</v>
      </c>
      <c r="R52" s="12" t="s">
        <v>276</v>
      </c>
      <c r="S52" s="9" t="s">
        <v>205</v>
      </c>
      <c r="T52" s="15"/>
      <c r="U52" s="15"/>
      <c r="V52" s="55"/>
      <c r="W52" s="55"/>
      <c r="X52" s="55"/>
      <c r="Y52" s="55"/>
    </row>
    <row r="53" spans="1:25" ht="87" customHeight="1">
      <c r="A53" s="87"/>
      <c r="B53" s="87"/>
      <c r="C53" s="101"/>
      <c r="D53" s="97"/>
      <c r="E53" s="97"/>
      <c r="F53" s="98"/>
      <c r="G53" s="97"/>
      <c r="H53" s="97"/>
      <c r="I53" s="12"/>
      <c r="J53" s="12"/>
      <c r="K53" s="32"/>
      <c r="L53" s="32"/>
      <c r="M53" s="32"/>
      <c r="N53" s="12"/>
      <c r="O53" s="9"/>
      <c r="P53" s="9" t="s">
        <v>148</v>
      </c>
      <c r="Q53" s="12" t="s">
        <v>170</v>
      </c>
      <c r="R53" s="12" t="s">
        <v>277</v>
      </c>
      <c r="S53" s="9" t="s">
        <v>204</v>
      </c>
      <c r="T53" s="15"/>
      <c r="U53" s="15"/>
      <c r="V53" s="55"/>
      <c r="W53" s="55"/>
      <c r="X53" s="55"/>
      <c r="Y53" s="55"/>
    </row>
    <row r="54" spans="1:25" ht="103.5" customHeight="1">
      <c r="A54" s="87"/>
      <c r="B54" s="87"/>
      <c r="C54" s="101"/>
      <c r="D54" s="97"/>
      <c r="E54" s="97"/>
      <c r="F54" s="98"/>
      <c r="G54" s="97"/>
      <c r="H54" s="97"/>
      <c r="I54" s="13"/>
      <c r="J54" s="13"/>
      <c r="K54" s="18"/>
      <c r="L54" s="20"/>
      <c r="M54" s="18"/>
      <c r="N54" s="13"/>
      <c r="O54" s="15" t="s">
        <v>78</v>
      </c>
      <c r="P54" s="87" t="s">
        <v>148</v>
      </c>
      <c r="Q54" s="13" t="s">
        <v>170</v>
      </c>
      <c r="R54" s="15">
        <v>482</v>
      </c>
      <c r="S54" s="15" t="s">
        <v>203</v>
      </c>
      <c r="T54" s="15"/>
      <c r="U54" s="15"/>
      <c r="V54" s="55"/>
      <c r="W54" s="55"/>
      <c r="X54" s="55"/>
      <c r="Y54" s="55"/>
    </row>
    <row r="55" spans="1:25" ht="23.25" hidden="1">
      <c r="A55" s="87"/>
      <c r="B55" s="87"/>
      <c r="C55" s="101"/>
      <c r="D55" s="97"/>
      <c r="E55" s="97"/>
      <c r="F55" s="98"/>
      <c r="G55" s="97"/>
      <c r="H55" s="97"/>
      <c r="I55" s="13"/>
      <c r="J55" s="13"/>
      <c r="K55" s="18"/>
      <c r="L55" s="20"/>
      <c r="M55" s="18"/>
      <c r="N55" s="13"/>
      <c r="O55" s="15"/>
      <c r="P55" s="87"/>
      <c r="Q55" s="13"/>
      <c r="R55" s="15"/>
      <c r="S55" s="15"/>
      <c r="T55" s="15"/>
      <c r="U55" s="15"/>
      <c r="V55" s="55"/>
      <c r="W55" s="55"/>
      <c r="X55" s="55"/>
      <c r="Y55" s="55"/>
    </row>
    <row r="56" spans="1:25" ht="23.25" hidden="1">
      <c r="A56" s="87"/>
      <c r="B56" s="87"/>
      <c r="C56" s="101"/>
      <c r="D56" s="97"/>
      <c r="E56" s="97"/>
      <c r="F56" s="98"/>
      <c r="G56" s="97"/>
      <c r="H56" s="97"/>
      <c r="I56" s="13"/>
      <c r="J56" s="13"/>
      <c r="K56" s="18"/>
      <c r="L56" s="20"/>
      <c r="M56" s="18"/>
      <c r="N56" s="13"/>
      <c r="O56" s="15"/>
      <c r="P56" s="15"/>
      <c r="Q56" s="13"/>
      <c r="R56" s="15"/>
      <c r="S56" s="15"/>
      <c r="T56" s="15"/>
      <c r="U56" s="15"/>
      <c r="V56" s="55"/>
      <c r="W56" s="55"/>
      <c r="X56" s="55"/>
      <c r="Y56" s="55"/>
    </row>
    <row r="57" spans="1:25" ht="23.25" hidden="1">
      <c r="A57" s="87"/>
      <c r="B57" s="87"/>
      <c r="C57" s="101"/>
      <c r="D57" s="97"/>
      <c r="E57" s="97"/>
      <c r="F57" s="98"/>
      <c r="G57" s="97"/>
      <c r="H57" s="97"/>
      <c r="I57" s="13"/>
      <c r="J57" s="13"/>
      <c r="K57" s="18"/>
      <c r="L57" s="20"/>
      <c r="M57" s="18"/>
      <c r="N57" s="13"/>
      <c r="O57" s="15"/>
      <c r="P57" s="15"/>
      <c r="Q57" s="13"/>
      <c r="R57" s="15"/>
      <c r="S57" s="15"/>
      <c r="T57" s="15"/>
      <c r="U57" s="15"/>
      <c r="V57" s="55"/>
      <c r="W57" s="55"/>
      <c r="X57" s="55"/>
      <c r="Y57" s="55"/>
    </row>
    <row r="58" spans="1:25" ht="15.75" customHeight="1" hidden="1">
      <c r="A58" s="87"/>
      <c r="B58" s="87"/>
      <c r="C58" s="33"/>
      <c r="D58" s="33"/>
      <c r="E58" s="33"/>
      <c r="F58" s="33"/>
      <c r="G58" s="33"/>
      <c r="H58" s="33"/>
      <c r="I58" s="13"/>
      <c r="J58" s="13"/>
      <c r="K58" s="18"/>
      <c r="L58" s="20"/>
      <c r="M58" s="18"/>
      <c r="N58" s="13"/>
      <c r="O58" s="15"/>
      <c r="P58" s="15"/>
      <c r="Q58" s="13"/>
      <c r="R58" s="15"/>
      <c r="S58" s="15"/>
      <c r="T58" s="15"/>
      <c r="U58" s="15"/>
      <c r="V58" s="55"/>
      <c r="W58" s="55"/>
      <c r="X58" s="55"/>
      <c r="Y58" s="55"/>
    </row>
    <row r="59" spans="1:25" ht="23.25" hidden="1">
      <c r="A59" s="87"/>
      <c r="B59" s="87"/>
      <c r="C59" s="33"/>
      <c r="D59" s="33"/>
      <c r="E59" s="33"/>
      <c r="F59" s="33"/>
      <c r="G59" s="33"/>
      <c r="H59" s="33"/>
      <c r="I59" s="13"/>
      <c r="J59" s="13"/>
      <c r="K59" s="18"/>
      <c r="L59" s="20"/>
      <c r="M59" s="18"/>
      <c r="N59" s="13"/>
      <c r="O59" s="15"/>
      <c r="P59" s="15"/>
      <c r="Q59" s="13"/>
      <c r="R59" s="15"/>
      <c r="S59" s="15"/>
      <c r="T59" s="15"/>
      <c r="U59" s="15"/>
      <c r="V59" s="55"/>
      <c r="W59" s="55"/>
      <c r="X59" s="55"/>
      <c r="Y59" s="55"/>
    </row>
    <row r="60" spans="1:25" ht="26.25" customHeight="1" hidden="1">
      <c r="A60" s="87"/>
      <c r="B60" s="87"/>
      <c r="C60" s="107" t="s">
        <v>80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11"/>
      <c r="V60" s="54"/>
      <c r="W60" s="54"/>
      <c r="X60" s="54"/>
      <c r="Y60" s="54"/>
    </row>
    <row r="61" spans="1:25" ht="234" customHeight="1">
      <c r="A61" s="87"/>
      <c r="B61" s="87"/>
      <c r="C61" s="107"/>
      <c r="D61" s="87" t="s">
        <v>206</v>
      </c>
      <c r="E61" s="87" t="s">
        <v>45</v>
      </c>
      <c r="F61" s="96" t="s">
        <v>81</v>
      </c>
      <c r="G61" s="87" t="s">
        <v>47</v>
      </c>
      <c r="H61" s="87" t="s">
        <v>48</v>
      </c>
      <c r="I61" s="96" t="s">
        <v>207</v>
      </c>
      <c r="J61" s="96" t="s">
        <v>208</v>
      </c>
      <c r="K61" s="96" t="s">
        <v>209</v>
      </c>
      <c r="L61" s="87" t="s">
        <v>210</v>
      </c>
      <c r="M61" s="96" t="s">
        <v>211</v>
      </c>
      <c r="N61" s="96" t="s">
        <v>212</v>
      </c>
      <c r="O61" s="87" t="s">
        <v>82</v>
      </c>
      <c r="P61" s="87" t="s">
        <v>148</v>
      </c>
      <c r="Q61" s="96" t="s">
        <v>170</v>
      </c>
      <c r="R61" s="87">
        <v>483</v>
      </c>
      <c r="S61" s="106" t="s">
        <v>213</v>
      </c>
      <c r="T61" s="15">
        <v>611</v>
      </c>
      <c r="U61" s="15" t="s">
        <v>79</v>
      </c>
      <c r="V61" s="55">
        <v>5322.7</v>
      </c>
      <c r="W61" s="55">
        <v>9738</v>
      </c>
      <c r="X61" s="55">
        <v>9770.7</v>
      </c>
      <c r="Y61" s="55">
        <v>9770.7</v>
      </c>
    </row>
    <row r="62" spans="1:25" ht="50.25" customHeight="1" hidden="1">
      <c r="A62" s="87"/>
      <c r="B62" s="87"/>
      <c r="C62" s="107"/>
      <c r="D62" s="87"/>
      <c r="E62" s="87"/>
      <c r="F62" s="96"/>
      <c r="G62" s="87"/>
      <c r="H62" s="87"/>
      <c r="I62" s="96"/>
      <c r="J62" s="96"/>
      <c r="K62" s="96"/>
      <c r="L62" s="87"/>
      <c r="M62" s="96"/>
      <c r="N62" s="96"/>
      <c r="O62" s="87"/>
      <c r="P62" s="87"/>
      <c r="Q62" s="96"/>
      <c r="R62" s="87"/>
      <c r="S62" s="106"/>
      <c r="T62" s="15">
        <v>112</v>
      </c>
      <c r="U62" s="15" t="s">
        <v>83</v>
      </c>
      <c r="V62" s="55"/>
      <c r="W62" s="55"/>
      <c r="X62" s="55"/>
      <c r="Y62" s="55"/>
    </row>
    <row r="63" spans="1:25" ht="34.5" customHeight="1" hidden="1">
      <c r="A63" s="87"/>
      <c r="B63" s="87"/>
      <c r="C63" s="107"/>
      <c r="D63" s="87"/>
      <c r="E63" s="87"/>
      <c r="F63" s="96"/>
      <c r="G63" s="87"/>
      <c r="H63" s="87"/>
      <c r="I63" s="96"/>
      <c r="J63" s="96"/>
      <c r="K63" s="96"/>
      <c r="L63" s="87"/>
      <c r="M63" s="96"/>
      <c r="N63" s="96"/>
      <c r="O63" s="87"/>
      <c r="P63" s="87"/>
      <c r="Q63" s="96"/>
      <c r="R63" s="87"/>
      <c r="S63" s="106"/>
      <c r="T63" s="15">
        <v>119</v>
      </c>
      <c r="U63" s="15" t="s">
        <v>60</v>
      </c>
      <c r="V63" s="55"/>
      <c r="W63" s="55"/>
      <c r="X63" s="55"/>
      <c r="Y63" s="55"/>
    </row>
    <row r="64" spans="1:25" ht="27.75" customHeight="1" hidden="1">
      <c r="A64" s="87"/>
      <c r="B64" s="87"/>
      <c r="C64" s="107"/>
      <c r="D64" s="87"/>
      <c r="E64" s="87"/>
      <c r="F64" s="96"/>
      <c r="G64" s="87"/>
      <c r="H64" s="87"/>
      <c r="I64" s="96"/>
      <c r="J64" s="96"/>
      <c r="K64" s="96"/>
      <c r="L64" s="87"/>
      <c r="M64" s="96"/>
      <c r="N64" s="96"/>
      <c r="O64" s="87"/>
      <c r="P64" s="87"/>
      <c r="Q64" s="96"/>
      <c r="R64" s="87"/>
      <c r="S64" s="106"/>
      <c r="T64" s="15">
        <v>244</v>
      </c>
      <c r="U64" s="15" t="s">
        <v>53</v>
      </c>
      <c r="V64" s="55"/>
      <c r="W64" s="55"/>
      <c r="X64" s="55"/>
      <c r="Y64" s="55"/>
    </row>
    <row r="65" spans="1:25" ht="29.25" customHeight="1" hidden="1">
      <c r="A65" s="87"/>
      <c r="B65" s="87"/>
      <c r="C65" s="107"/>
      <c r="D65" s="87"/>
      <c r="E65" s="87"/>
      <c r="F65" s="96"/>
      <c r="G65" s="87"/>
      <c r="H65" s="87"/>
      <c r="I65" s="96"/>
      <c r="J65" s="96"/>
      <c r="K65" s="96"/>
      <c r="L65" s="87"/>
      <c r="M65" s="96"/>
      <c r="N65" s="96"/>
      <c r="O65" s="87"/>
      <c r="P65" s="87"/>
      <c r="Q65" s="96"/>
      <c r="R65" s="87"/>
      <c r="S65" s="106"/>
      <c r="T65" s="15">
        <v>851</v>
      </c>
      <c r="U65" s="15" t="s">
        <v>84</v>
      </c>
      <c r="V65" s="55"/>
      <c r="W65" s="55"/>
      <c r="X65" s="55"/>
      <c r="Y65" s="55"/>
    </row>
    <row r="66" spans="1:25" ht="1.5" customHeight="1" hidden="1">
      <c r="A66" s="87"/>
      <c r="B66" s="87"/>
      <c r="C66" s="107"/>
      <c r="D66" s="87"/>
      <c r="E66" s="87"/>
      <c r="F66" s="96"/>
      <c r="G66" s="87"/>
      <c r="H66" s="87"/>
      <c r="I66" s="96"/>
      <c r="J66" s="96"/>
      <c r="K66" s="96"/>
      <c r="L66" s="87"/>
      <c r="M66" s="96"/>
      <c r="N66" s="96"/>
      <c r="O66" s="87"/>
      <c r="P66" s="87"/>
      <c r="Q66" s="96"/>
      <c r="R66" s="87"/>
      <c r="S66" s="106"/>
      <c r="T66" s="15">
        <v>852</v>
      </c>
      <c r="U66" s="15" t="s">
        <v>84</v>
      </c>
      <c r="V66" s="55"/>
      <c r="W66" s="55"/>
      <c r="X66" s="55"/>
      <c r="Y66" s="55"/>
    </row>
    <row r="67" spans="1:25" ht="40.5" hidden="1">
      <c r="A67" s="87"/>
      <c r="B67" s="87"/>
      <c r="C67" s="107"/>
      <c r="D67" s="87"/>
      <c r="E67" s="87"/>
      <c r="F67" s="96"/>
      <c r="G67" s="87"/>
      <c r="H67" s="87"/>
      <c r="I67" s="96"/>
      <c r="J67" s="96"/>
      <c r="K67" s="96"/>
      <c r="L67" s="87"/>
      <c r="M67" s="96"/>
      <c r="N67" s="96"/>
      <c r="O67" s="87"/>
      <c r="P67" s="87"/>
      <c r="Q67" s="96"/>
      <c r="R67" s="87"/>
      <c r="S67" s="106"/>
      <c r="T67" s="15">
        <v>853</v>
      </c>
      <c r="U67" s="15" t="s">
        <v>54</v>
      </c>
      <c r="V67" s="55"/>
      <c r="W67" s="55"/>
      <c r="X67" s="55"/>
      <c r="Y67" s="55"/>
    </row>
    <row r="68" spans="1:25" ht="84.75" customHeight="1" hidden="1">
      <c r="A68" s="87"/>
      <c r="B68" s="87"/>
      <c r="C68" s="107"/>
      <c r="D68" s="87"/>
      <c r="E68" s="87"/>
      <c r="F68" s="96"/>
      <c r="G68" s="87"/>
      <c r="H68" s="87"/>
      <c r="I68" s="13"/>
      <c r="J68" s="13"/>
      <c r="K68" s="18"/>
      <c r="L68" s="20"/>
      <c r="M68" s="18"/>
      <c r="N68" s="13"/>
      <c r="O68" s="15"/>
      <c r="P68" s="15"/>
      <c r="Q68" s="13"/>
      <c r="R68" s="15"/>
      <c r="S68" s="15"/>
      <c r="T68" s="15">
        <v>414</v>
      </c>
      <c r="U68" s="15" t="s">
        <v>85</v>
      </c>
      <c r="V68" s="55"/>
      <c r="W68" s="55"/>
      <c r="X68" s="55"/>
      <c r="Y68" s="55"/>
    </row>
    <row r="69" spans="1:25" ht="9" customHeight="1" hidden="1">
      <c r="A69" s="87"/>
      <c r="B69" s="87"/>
      <c r="C69" s="107"/>
      <c r="D69" s="87"/>
      <c r="E69" s="87"/>
      <c r="F69" s="96"/>
      <c r="G69" s="87"/>
      <c r="H69" s="87"/>
      <c r="I69" s="13"/>
      <c r="J69" s="13"/>
      <c r="K69" s="18"/>
      <c r="L69" s="20"/>
      <c r="M69" s="18"/>
      <c r="N69" s="13"/>
      <c r="O69" s="15"/>
      <c r="P69" s="15"/>
      <c r="Q69" s="13"/>
      <c r="R69" s="15"/>
      <c r="S69" s="15"/>
      <c r="T69" s="15">
        <v>414</v>
      </c>
      <c r="U69" s="15" t="s">
        <v>85</v>
      </c>
      <c r="V69" s="55"/>
      <c r="W69" s="55"/>
      <c r="X69" s="55"/>
      <c r="Y69" s="55"/>
    </row>
    <row r="70" spans="1:25" ht="48.75" customHeight="1" hidden="1">
      <c r="A70" s="87"/>
      <c r="B70" s="87"/>
      <c r="C70" s="107"/>
      <c r="D70" s="87"/>
      <c r="E70" s="87"/>
      <c r="F70" s="96"/>
      <c r="G70" s="87"/>
      <c r="H70" s="87"/>
      <c r="I70" s="13"/>
      <c r="J70" s="13"/>
      <c r="K70" s="18"/>
      <c r="L70" s="20"/>
      <c r="M70" s="18"/>
      <c r="N70" s="13"/>
      <c r="O70" s="15"/>
      <c r="P70" s="15"/>
      <c r="Q70" s="13"/>
      <c r="R70" s="15"/>
      <c r="S70" s="15"/>
      <c r="T70" s="15">
        <v>414</v>
      </c>
      <c r="U70" s="15" t="s">
        <v>85</v>
      </c>
      <c r="V70" s="55"/>
      <c r="W70" s="55"/>
      <c r="X70" s="55"/>
      <c r="Y70" s="55"/>
    </row>
    <row r="71" spans="1:25" ht="143.25" customHeight="1" hidden="1">
      <c r="A71" s="87"/>
      <c r="B71" s="87"/>
      <c r="C71" s="107"/>
      <c r="D71" s="87"/>
      <c r="E71" s="87"/>
      <c r="F71" s="96"/>
      <c r="G71" s="87"/>
      <c r="H71" s="87"/>
      <c r="I71" s="13"/>
      <c r="J71" s="13"/>
      <c r="K71" s="18"/>
      <c r="L71" s="20"/>
      <c r="M71" s="18"/>
      <c r="N71" s="13"/>
      <c r="O71" s="15"/>
      <c r="P71" s="15"/>
      <c r="Q71" s="13"/>
      <c r="R71" s="15"/>
      <c r="S71" s="15"/>
      <c r="T71" s="15">
        <v>800</v>
      </c>
      <c r="U71" s="15" t="s">
        <v>85</v>
      </c>
      <c r="V71" s="55"/>
      <c r="W71" s="55"/>
      <c r="X71" s="55"/>
      <c r="Y71" s="55"/>
    </row>
    <row r="72" spans="1:25" ht="243" hidden="1">
      <c r="A72" s="87"/>
      <c r="B72" s="87"/>
      <c r="C72" s="107"/>
      <c r="D72" s="87"/>
      <c r="E72" s="87"/>
      <c r="F72" s="96"/>
      <c r="G72" s="87"/>
      <c r="H72" s="87"/>
      <c r="I72" s="13"/>
      <c r="J72" s="13"/>
      <c r="K72" s="18"/>
      <c r="L72" s="20"/>
      <c r="M72" s="18"/>
      <c r="N72" s="13"/>
      <c r="O72" s="15"/>
      <c r="P72" s="15"/>
      <c r="Q72" s="13"/>
      <c r="R72" s="15"/>
      <c r="S72" s="15"/>
      <c r="T72" s="15">
        <v>414</v>
      </c>
      <c r="U72" s="15" t="s">
        <v>85</v>
      </c>
      <c r="V72" s="55"/>
      <c r="W72" s="55"/>
      <c r="X72" s="55"/>
      <c r="Y72" s="55"/>
    </row>
    <row r="73" spans="1:25" ht="23.25" hidden="1">
      <c r="A73" s="87"/>
      <c r="B73" s="87"/>
      <c r="C73" s="30"/>
      <c r="D73" s="15"/>
      <c r="E73" s="15"/>
      <c r="F73" s="13"/>
      <c r="G73" s="15"/>
      <c r="H73" s="15"/>
      <c r="I73" s="13"/>
      <c r="J73" s="13"/>
      <c r="K73" s="18"/>
      <c r="L73" s="20"/>
      <c r="M73" s="18"/>
      <c r="N73" s="13"/>
      <c r="O73" s="15"/>
      <c r="P73" s="15"/>
      <c r="Q73" s="13"/>
      <c r="R73" s="15"/>
      <c r="S73" s="15"/>
      <c r="T73" s="15"/>
      <c r="U73" s="15"/>
      <c r="V73" s="54"/>
      <c r="W73" s="54"/>
      <c r="X73" s="54"/>
      <c r="Y73" s="54"/>
    </row>
    <row r="74" spans="1:25" ht="141" customHeight="1">
      <c r="A74" s="87"/>
      <c r="B74" s="87"/>
      <c r="C74" s="30" t="s">
        <v>260</v>
      </c>
      <c r="D74" s="15" t="s">
        <v>262</v>
      </c>
      <c r="E74" s="15" t="s">
        <v>45</v>
      </c>
      <c r="F74" s="13" t="s">
        <v>46</v>
      </c>
      <c r="G74" s="15" t="s">
        <v>47</v>
      </c>
      <c r="H74" s="15" t="s">
        <v>261</v>
      </c>
      <c r="I74" s="12" t="s">
        <v>57</v>
      </c>
      <c r="J74" s="12" t="s">
        <v>49</v>
      </c>
      <c r="K74" s="32" t="s">
        <v>57</v>
      </c>
      <c r="L74" s="26">
        <v>0</v>
      </c>
      <c r="M74" s="32" t="s">
        <v>57</v>
      </c>
      <c r="N74" s="12" t="s">
        <v>263</v>
      </c>
      <c r="O74" s="15"/>
      <c r="P74" s="15" t="s">
        <v>148</v>
      </c>
      <c r="Q74" s="13" t="s">
        <v>278</v>
      </c>
      <c r="R74" s="15">
        <v>824</v>
      </c>
      <c r="S74" s="15" t="s">
        <v>216</v>
      </c>
      <c r="T74" s="15"/>
      <c r="U74" s="15"/>
      <c r="V74" s="62">
        <v>60</v>
      </c>
      <c r="W74" s="62">
        <v>100</v>
      </c>
      <c r="X74" s="62">
        <v>100</v>
      </c>
      <c r="Y74" s="62">
        <v>100</v>
      </c>
    </row>
    <row r="75" spans="1:25" ht="80.25" customHeight="1" hidden="1">
      <c r="A75" s="87"/>
      <c r="B75" s="87"/>
      <c r="C75" s="92" t="s">
        <v>86</v>
      </c>
      <c r="D75" s="87" t="s">
        <v>214</v>
      </c>
      <c r="E75" s="87" t="s">
        <v>45</v>
      </c>
      <c r="F75" s="96" t="s">
        <v>46</v>
      </c>
      <c r="G75" s="87" t="s">
        <v>47</v>
      </c>
      <c r="H75" s="87" t="s">
        <v>48</v>
      </c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54"/>
      <c r="W75" s="54"/>
      <c r="X75" s="54"/>
      <c r="Y75" s="54"/>
    </row>
    <row r="76" spans="1:25" ht="123" customHeight="1">
      <c r="A76" s="87"/>
      <c r="B76" s="87"/>
      <c r="C76" s="92"/>
      <c r="D76" s="87"/>
      <c r="E76" s="87"/>
      <c r="F76" s="87"/>
      <c r="G76" s="87"/>
      <c r="H76" s="87"/>
      <c r="I76" s="96" t="s">
        <v>264</v>
      </c>
      <c r="J76" s="96" t="s">
        <v>265</v>
      </c>
      <c r="K76" s="96" t="s">
        <v>266</v>
      </c>
      <c r="L76" s="87" t="s">
        <v>267</v>
      </c>
      <c r="M76" s="96" t="s">
        <v>268</v>
      </c>
      <c r="N76" s="96" t="s">
        <v>269</v>
      </c>
      <c r="O76" s="87" t="s">
        <v>87</v>
      </c>
      <c r="P76" s="87" t="s">
        <v>148</v>
      </c>
      <c r="Q76" s="96" t="s">
        <v>278</v>
      </c>
      <c r="R76" s="87">
        <v>824</v>
      </c>
      <c r="S76" s="87" t="s">
        <v>216</v>
      </c>
      <c r="T76" s="15">
        <v>244</v>
      </c>
      <c r="U76" s="15" t="s">
        <v>53</v>
      </c>
      <c r="V76" s="55">
        <v>6342.8</v>
      </c>
      <c r="W76" s="55">
        <v>6236.7</v>
      </c>
      <c r="X76" s="55">
        <v>4568.2</v>
      </c>
      <c r="Y76" s="55">
        <v>4568.2</v>
      </c>
    </row>
    <row r="77" spans="1:25" ht="72" customHeight="1">
      <c r="A77" s="87"/>
      <c r="B77" s="87"/>
      <c r="C77" s="92"/>
      <c r="D77" s="87"/>
      <c r="E77" s="87"/>
      <c r="F77" s="87"/>
      <c r="G77" s="87"/>
      <c r="H77" s="87"/>
      <c r="I77" s="96"/>
      <c r="J77" s="96"/>
      <c r="K77" s="96"/>
      <c r="L77" s="87"/>
      <c r="M77" s="96"/>
      <c r="N77" s="96"/>
      <c r="O77" s="87"/>
      <c r="P77" s="87"/>
      <c r="Q77" s="96"/>
      <c r="R77" s="87"/>
      <c r="S77" s="87"/>
      <c r="T77" s="15">
        <v>853</v>
      </c>
      <c r="U77" s="15" t="s">
        <v>54</v>
      </c>
      <c r="V77" s="55"/>
      <c r="W77" s="55"/>
      <c r="X77" s="55"/>
      <c r="Y77" s="55"/>
    </row>
    <row r="78" spans="1:25" ht="69.75" customHeight="1">
      <c r="A78" s="87"/>
      <c r="B78" s="87"/>
      <c r="C78" s="92"/>
      <c r="D78" s="87"/>
      <c r="E78" s="87"/>
      <c r="F78" s="87"/>
      <c r="G78" s="87"/>
      <c r="H78" s="87"/>
      <c r="I78" s="12"/>
      <c r="J78" s="12"/>
      <c r="K78" s="32"/>
      <c r="L78" s="26"/>
      <c r="M78" s="32"/>
      <c r="N78" s="12"/>
      <c r="O78" s="9"/>
      <c r="P78" s="9" t="s">
        <v>148</v>
      </c>
      <c r="Q78" s="12" t="s">
        <v>279</v>
      </c>
      <c r="R78" s="9">
        <v>632</v>
      </c>
      <c r="S78" s="9" t="s">
        <v>217</v>
      </c>
      <c r="T78" s="15"/>
      <c r="U78" s="15"/>
      <c r="V78" s="55"/>
      <c r="W78" s="55"/>
      <c r="X78" s="55"/>
      <c r="Y78" s="55"/>
    </row>
    <row r="79" spans="1:25" ht="33.75" customHeight="1">
      <c r="A79" s="87"/>
      <c r="B79" s="87"/>
      <c r="C79" s="92"/>
      <c r="D79" s="87"/>
      <c r="E79" s="87"/>
      <c r="F79" s="87"/>
      <c r="G79" s="87"/>
      <c r="H79" s="87"/>
      <c r="I79" s="12"/>
      <c r="J79" s="12"/>
      <c r="K79" s="32"/>
      <c r="L79" s="26"/>
      <c r="M79" s="32"/>
      <c r="N79" s="12"/>
      <c r="O79" s="9"/>
      <c r="P79" s="9" t="s">
        <v>148</v>
      </c>
      <c r="Q79" s="12" t="s">
        <v>280</v>
      </c>
      <c r="R79" s="9">
        <v>386</v>
      </c>
      <c r="S79" s="9" t="s">
        <v>218</v>
      </c>
      <c r="T79" s="15"/>
      <c r="U79" s="15"/>
      <c r="V79" s="55"/>
      <c r="W79" s="55"/>
      <c r="X79" s="55"/>
      <c r="Y79" s="55"/>
    </row>
    <row r="80" spans="1:25" ht="115.5" customHeight="1">
      <c r="A80" s="87"/>
      <c r="B80" s="87"/>
      <c r="C80" s="92"/>
      <c r="D80" s="87"/>
      <c r="E80" s="87"/>
      <c r="F80" s="87"/>
      <c r="G80" s="87"/>
      <c r="H80" s="87"/>
      <c r="I80" s="13"/>
      <c r="J80" s="13"/>
      <c r="K80" s="18"/>
      <c r="L80" s="20"/>
      <c r="M80" s="18"/>
      <c r="N80" s="13"/>
      <c r="O80" s="15"/>
      <c r="P80" s="87" t="s">
        <v>148</v>
      </c>
      <c r="Q80" s="13" t="s">
        <v>281</v>
      </c>
      <c r="R80" s="73">
        <v>603</v>
      </c>
      <c r="S80" s="87" t="s">
        <v>215</v>
      </c>
      <c r="T80" s="15"/>
      <c r="U80" s="15"/>
      <c r="V80" s="55"/>
      <c r="W80" s="55"/>
      <c r="X80" s="55"/>
      <c r="Y80" s="55"/>
    </row>
    <row r="81" spans="1:25" ht="72.75" customHeight="1">
      <c r="A81" s="87"/>
      <c r="B81" s="87"/>
      <c r="C81" s="92"/>
      <c r="D81" s="87"/>
      <c r="E81" s="87"/>
      <c r="F81" s="87"/>
      <c r="G81" s="87"/>
      <c r="H81" s="87"/>
      <c r="I81" s="13"/>
      <c r="J81" s="13"/>
      <c r="K81" s="18"/>
      <c r="L81" s="20"/>
      <c r="M81" s="18"/>
      <c r="N81" s="13"/>
      <c r="O81" s="15"/>
      <c r="P81" s="87"/>
      <c r="Q81" s="13"/>
      <c r="R81" s="15"/>
      <c r="S81" s="87"/>
      <c r="T81" s="15">
        <v>244</v>
      </c>
      <c r="U81" s="15" t="s">
        <v>53</v>
      </c>
      <c r="V81" s="55"/>
      <c r="W81" s="55"/>
      <c r="X81" s="55"/>
      <c r="Y81" s="55"/>
    </row>
    <row r="82" spans="1:25" ht="0.75" customHeight="1" hidden="1">
      <c r="A82" s="87"/>
      <c r="B82" s="87"/>
      <c r="C82" s="92"/>
      <c r="D82" s="22"/>
      <c r="E82" s="24"/>
      <c r="F82" s="35"/>
      <c r="G82" s="28"/>
      <c r="H82" s="28"/>
      <c r="I82" s="13"/>
      <c r="J82" s="13"/>
      <c r="K82" s="18"/>
      <c r="L82" s="20"/>
      <c r="M82" s="18"/>
      <c r="N82" s="13"/>
      <c r="O82" s="15"/>
      <c r="P82" s="15"/>
      <c r="Q82" s="13"/>
      <c r="R82" s="15"/>
      <c r="S82" s="15"/>
      <c r="T82" s="15"/>
      <c r="U82" s="15"/>
      <c r="V82" s="54"/>
      <c r="W82" s="54"/>
      <c r="X82" s="54"/>
      <c r="Y82" s="54"/>
    </row>
    <row r="83" spans="1:25" ht="5.25" customHeight="1" hidden="1">
      <c r="A83" s="87"/>
      <c r="B83" s="87"/>
      <c r="C83" s="92"/>
      <c r="D83" s="87"/>
      <c r="E83" s="87"/>
      <c r="F83" s="96"/>
      <c r="G83" s="105"/>
      <c r="H83" s="87"/>
      <c r="I83" s="13"/>
      <c r="J83" s="13"/>
      <c r="K83" s="18"/>
      <c r="L83" s="20"/>
      <c r="M83" s="18"/>
      <c r="N83" s="13"/>
      <c r="O83" s="15"/>
      <c r="P83" s="15"/>
      <c r="Q83" s="13"/>
      <c r="R83" s="15"/>
      <c r="S83" s="15"/>
      <c r="T83" s="15"/>
      <c r="U83" s="15"/>
      <c r="V83" s="55"/>
      <c r="W83" s="55"/>
      <c r="X83" s="55"/>
      <c r="Y83" s="55"/>
    </row>
    <row r="84" spans="1:25" ht="23.25" hidden="1">
      <c r="A84" s="87"/>
      <c r="B84" s="87"/>
      <c r="C84" s="92"/>
      <c r="D84" s="87"/>
      <c r="E84" s="87"/>
      <c r="F84" s="96"/>
      <c r="G84" s="105"/>
      <c r="H84" s="87"/>
      <c r="I84" s="13"/>
      <c r="J84" s="13"/>
      <c r="K84" s="18"/>
      <c r="L84" s="20"/>
      <c r="M84" s="18"/>
      <c r="N84" s="13"/>
      <c r="O84" s="15"/>
      <c r="P84" s="15"/>
      <c r="Q84" s="13"/>
      <c r="R84" s="15"/>
      <c r="S84" s="15"/>
      <c r="T84" s="15"/>
      <c r="U84" s="15"/>
      <c r="V84" s="55"/>
      <c r="W84" s="55"/>
      <c r="X84" s="55"/>
      <c r="Y84" s="55"/>
    </row>
    <row r="85" spans="1:25" ht="23.25" hidden="1">
      <c r="A85" s="87"/>
      <c r="B85" s="87"/>
      <c r="C85" s="92"/>
      <c r="D85" s="87"/>
      <c r="E85" s="87"/>
      <c r="F85" s="96"/>
      <c r="G85" s="105"/>
      <c r="H85" s="87"/>
      <c r="I85" s="13"/>
      <c r="J85" s="13"/>
      <c r="K85" s="18"/>
      <c r="L85" s="20"/>
      <c r="M85" s="18"/>
      <c r="N85" s="13"/>
      <c r="O85" s="15"/>
      <c r="P85" s="15"/>
      <c r="Q85" s="13"/>
      <c r="R85" s="15"/>
      <c r="S85" s="15"/>
      <c r="T85" s="15"/>
      <c r="U85" s="15"/>
      <c r="V85" s="55"/>
      <c r="W85" s="55"/>
      <c r="X85" s="55"/>
      <c r="Y85" s="55"/>
    </row>
    <row r="86" spans="1:25" ht="29.25" customHeight="1" hidden="1">
      <c r="A86" s="87"/>
      <c r="B86" s="87"/>
      <c r="C86" s="92" t="s">
        <v>88</v>
      </c>
      <c r="D86" s="87" t="s">
        <v>89</v>
      </c>
      <c r="E86" s="36" t="s">
        <v>90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9"/>
      <c r="V86" s="56"/>
      <c r="W86" s="56"/>
      <c r="X86" s="56"/>
      <c r="Y86" s="56"/>
    </row>
    <row r="87" spans="1:25" ht="165.75" customHeight="1">
      <c r="A87" s="87"/>
      <c r="B87" s="87"/>
      <c r="C87" s="92"/>
      <c r="D87" s="87"/>
      <c r="E87" s="87" t="s">
        <v>45</v>
      </c>
      <c r="F87" s="96" t="s">
        <v>46</v>
      </c>
      <c r="G87" s="87" t="s">
        <v>47</v>
      </c>
      <c r="H87" s="87" t="s">
        <v>48</v>
      </c>
      <c r="I87" s="13" t="s">
        <v>219</v>
      </c>
      <c r="J87" s="13" t="s">
        <v>220</v>
      </c>
      <c r="K87" s="18" t="s">
        <v>221</v>
      </c>
      <c r="L87" s="20" t="s">
        <v>222</v>
      </c>
      <c r="M87" s="18" t="s">
        <v>223</v>
      </c>
      <c r="N87" s="13" t="s">
        <v>224</v>
      </c>
      <c r="O87" s="40"/>
      <c r="P87" s="20" t="s">
        <v>225</v>
      </c>
      <c r="Q87" s="18" t="s">
        <v>174</v>
      </c>
      <c r="R87" s="20">
        <v>524</v>
      </c>
      <c r="S87" s="20" t="s">
        <v>226</v>
      </c>
      <c r="T87" s="15"/>
      <c r="U87" s="15"/>
      <c r="V87" s="58">
        <v>721.9</v>
      </c>
      <c r="W87" s="58">
        <v>1135.8</v>
      </c>
      <c r="X87" s="58">
        <v>1135.8</v>
      </c>
      <c r="Y87" s="58">
        <v>1135.8</v>
      </c>
    </row>
    <row r="88" spans="1:25" ht="132" customHeight="1">
      <c r="A88" s="87"/>
      <c r="B88" s="87"/>
      <c r="C88" s="92"/>
      <c r="D88" s="87"/>
      <c r="E88" s="87"/>
      <c r="F88" s="96"/>
      <c r="G88" s="87"/>
      <c r="H88" s="87"/>
      <c r="I88" s="13"/>
      <c r="J88" s="13"/>
      <c r="K88" s="18"/>
      <c r="L88" s="20"/>
      <c r="M88" s="18"/>
      <c r="N88" s="13"/>
      <c r="O88" s="25"/>
      <c r="P88" s="20" t="s">
        <v>225</v>
      </c>
      <c r="Q88" s="18" t="s">
        <v>282</v>
      </c>
      <c r="R88" s="20">
        <v>534</v>
      </c>
      <c r="S88" s="20" t="s">
        <v>227</v>
      </c>
      <c r="T88" s="15"/>
      <c r="U88" s="15"/>
      <c r="V88" s="58"/>
      <c r="W88" s="58"/>
      <c r="X88" s="58"/>
      <c r="Y88" s="58"/>
    </row>
    <row r="89" spans="1:25" ht="132" customHeight="1">
      <c r="A89" s="87"/>
      <c r="B89" s="87"/>
      <c r="C89" s="41"/>
      <c r="D89" s="25"/>
      <c r="E89" s="9"/>
      <c r="F89" s="12"/>
      <c r="G89" s="9"/>
      <c r="H89" s="9"/>
      <c r="I89" s="13"/>
      <c r="J89" s="13"/>
      <c r="K89" s="18"/>
      <c r="L89" s="20"/>
      <c r="M89" s="18"/>
      <c r="N89" s="13"/>
      <c r="O89" s="25"/>
      <c r="P89" s="20" t="s">
        <v>225</v>
      </c>
      <c r="Q89" s="18" t="s">
        <v>283</v>
      </c>
      <c r="R89" s="20">
        <v>505</v>
      </c>
      <c r="S89" s="20" t="s">
        <v>228</v>
      </c>
      <c r="T89" s="15"/>
      <c r="U89" s="15"/>
      <c r="V89" s="58"/>
      <c r="W89" s="58"/>
      <c r="X89" s="58"/>
      <c r="Y89" s="58"/>
    </row>
    <row r="90" spans="1:25" ht="132" customHeight="1">
      <c r="A90" s="87"/>
      <c r="B90" s="87"/>
      <c r="C90" s="41"/>
      <c r="D90" s="25"/>
      <c r="E90" s="9"/>
      <c r="F90" s="12"/>
      <c r="G90" s="9"/>
      <c r="H90" s="9"/>
      <c r="I90" s="13"/>
      <c r="J90" s="13"/>
      <c r="K90" s="18"/>
      <c r="L90" s="20"/>
      <c r="M90" s="18"/>
      <c r="N90" s="13"/>
      <c r="O90" s="25"/>
      <c r="P90" s="20" t="s">
        <v>225</v>
      </c>
      <c r="Q90" s="13" t="s">
        <v>284</v>
      </c>
      <c r="R90" s="15">
        <v>472</v>
      </c>
      <c r="S90" s="20" t="s">
        <v>229</v>
      </c>
      <c r="T90" s="15"/>
      <c r="U90" s="15"/>
      <c r="V90" s="58"/>
      <c r="W90" s="58"/>
      <c r="X90" s="58"/>
      <c r="Y90" s="58"/>
    </row>
    <row r="91" spans="1:25" ht="121.5" customHeight="1">
      <c r="A91" s="87"/>
      <c r="B91" s="87"/>
      <c r="C91" s="41"/>
      <c r="D91" s="25"/>
      <c r="E91" s="15"/>
      <c r="F91" s="13"/>
      <c r="G91" s="15"/>
      <c r="H91" s="15"/>
      <c r="I91" s="13"/>
      <c r="J91" s="13"/>
      <c r="K91" s="18"/>
      <c r="L91" s="20"/>
      <c r="M91" s="18"/>
      <c r="N91" s="13"/>
      <c r="O91" s="25"/>
      <c r="P91" s="20" t="s">
        <v>225</v>
      </c>
      <c r="Q91" s="13" t="s">
        <v>149</v>
      </c>
      <c r="R91" s="73">
        <v>791</v>
      </c>
      <c r="S91" s="9" t="s">
        <v>195</v>
      </c>
      <c r="T91" s="15">
        <v>244</v>
      </c>
      <c r="U91" s="15" t="s">
        <v>53</v>
      </c>
      <c r="V91" s="55"/>
      <c r="W91" s="55"/>
      <c r="X91" s="55"/>
      <c r="Y91" s="55"/>
    </row>
    <row r="92" spans="1:25" ht="409.5">
      <c r="A92" s="87"/>
      <c r="B92" s="87"/>
      <c r="C92" s="11" t="s">
        <v>91</v>
      </c>
      <c r="D92" s="25" t="s">
        <v>92</v>
      </c>
      <c r="E92" s="15" t="s">
        <v>45</v>
      </c>
      <c r="F92" s="13" t="s">
        <v>93</v>
      </c>
      <c r="G92" s="15" t="s">
        <v>47</v>
      </c>
      <c r="H92" s="15" t="s">
        <v>48</v>
      </c>
      <c r="I92" s="13" t="s">
        <v>65</v>
      </c>
      <c r="J92" s="13" t="s">
        <v>63</v>
      </c>
      <c r="K92" s="18" t="s">
        <v>62</v>
      </c>
      <c r="L92" s="20">
        <v>0</v>
      </c>
      <c r="M92" s="18" t="s">
        <v>51</v>
      </c>
      <c r="N92" s="13" t="s">
        <v>142</v>
      </c>
      <c r="O92" s="25" t="s">
        <v>94</v>
      </c>
      <c r="P92" s="15" t="s">
        <v>148</v>
      </c>
      <c r="Q92" s="13" t="s">
        <v>279</v>
      </c>
      <c r="R92" s="15">
        <v>632</v>
      </c>
      <c r="S92" s="9" t="s">
        <v>217</v>
      </c>
      <c r="T92" s="15">
        <v>244</v>
      </c>
      <c r="U92" s="15" t="s">
        <v>53</v>
      </c>
      <c r="V92" s="62">
        <v>21.3</v>
      </c>
      <c r="W92" s="62">
        <v>10</v>
      </c>
      <c r="X92" s="62">
        <v>10</v>
      </c>
      <c r="Y92" s="62">
        <v>10</v>
      </c>
    </row>
    <row r="93" spans="1:25" ht="0.75" customHeight="1" hidden="1">
      <c r="A93" s="87"/>
      <c r="B93" s="87"/>
      <c r="C93" s="11"/>
      <c r="D93" s="25"/>
      <c r="E93" s="15"/>
      <c r="F93" s="13"/>
      <c r="G93" s="15"/>
      <c r="H93" s="15"/>
      <c r="I93" s="13"/>
      <c r="J93" s="13"/>
      <c r="K93" s="18"/>
      <c r="L93" s="20"/>
      <c r="M93" s="18"/>
      <c r="N93" s="13"/>
      <c r="O93" s="25"/>
      <c r="P93" s="15"/>
      <c r="Q93" s="13"/>
      <c r="R93" s="13"/>
      <c r="S93" s="15"/>
      <c r="T93" s="15"/>
      <c r="U93" s="15"/>
      <c r="V93" s="62"/>
      <c r="W93" s="62"/>
      <c r="X93" s="62"/>
      <c r="Y93" s="62"/>
    </row>
    <row r="94" spans="1:25" ht="32.25" customHeight="1" hidden="1">
      <c r="A94" s="87"/>
      <c r="B94" s="87"/>
      <c r="C94" s="11"/>
      <c r="D94" s="25"/>
      <c r="E94" s="15"/>
      <c r="F94" s="13"/>
      <c r="G94" s="15"/>
      <c r="H94" s="15"/>
      <c r="I94" s="13"/>
      <c r="J94" s="13"/>
      <c r="K94" s="18"/>
      <c r="L94" s="20"/>
      <c r="M94" s="18"/>
      <c r="N94" s="13"/>
      <c r="O94" s="25"/>
      <c r="P94" s="15"/>
      <c r="Q94" s="13"/>
      <c r="R94" s="15"/>
      <c r="S94" s="34"/>
      <c r="T94" s="15"/>
      <c r="U94" s="15"/>
      <c r="V94" s="62"/>
      <c r="W94" s="62"/>
      <c r="X94" s="62"/>
      <c r="Y94" s="62"/>
    </row>
    <row r="95" spans="1:25" ht="65.25" customHeight="1">
      <c r="A95" s="87"/>
      <c r="B95" s="87"/>
      <c r="C95" s="11" t="s">
        <v>96</v>
      </c>
      <c r="D95" s="87" t="s">
        <v>97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71">
        <f>V97+V108+V119</f>
        <v>9468.1</v>
      </c>
      <c r="W95" s="71">
        <f>W97+W108+W119</f>
        <v>16493.5</v>
      </c>
      <c r="X95" s="71">
        <f>X97+X108+X119</f>
        <v>16537.1</v>
      </c>
      <c r="Y95" s="71">
        <f>Y97+Y108+Y119</f>
        <v>16537.1</v>
      </c>
    </row>
    <row r="96" spans="1:25" ht="15.75" customHeight="1" hidden="1">
      <c r="A96" s="87"/>
      <c r="B96" s="87"/>
      <c r="C96" s="101" t="s">
        <v>98</v>
      </c>
      <c r="D96" s="97" t="s">
        <v>230</v>
      </c>
      <c r="E96" s="97" t="s">
        <v>45</v>
      </c>
      <c r="F96" s="98" t="s">
        <v>46</v>
      </c>
      <c r="G96" s="97" t="s">
        <v>47</v>
      </c>
      <c r="H96" s="97" t="s">
        <v>99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54"/>
      <c r="W96" s="54"/>
      <c r="X96" s="54"/>
      <c r="Y96" s="54"/>
    </row>
    <row r="97" spans="1:25" ht="96" customHeight="1">
      <c r="A97" s="87"/>
      <c r="B97" s="87"/>
      <c r="C97" s="101"/>
      <c r="D97" s="97"/>
      <c r="E97" s="97"/>
      <c r="F97" s="98"/>
      <c r="G97" s="97"/>
      <c r="H97" s="97"/>
      <c r="I97" s="32" t="s">
        <v>231</v>
      </c>
      <c r="J97" s="32" t="s">
        <v>232</v>
      </c>
      <c r="K97" s="26" t="s">
        <v>233</v>
      </c>
      <c r="L97" s="26" t="s">
        <v>234</v>
      </c>
      <c r="M97" s="32" t="s">
        <v>235</v>
      </c>
      <c r="N97" s="32" t="s">
        <v>236</v>
      </c>
      <c r="O97" s="26" t="s">
        <v>100</v>
      </c>
      <c r="P97" s="87" t="s">
        <v>309</v>
      </c>
      <c r="Q97" s="96" t="s">
        <v>310</v>
      </c>
      <c r="R97" s="87">
        <v>14</v>
      </c>
      <c r="S97" s="87" t="s">
        <v>311</v>
      </c>
      <c r="T97" s="15">
        <v>129</v>
      </c>
      <c r="U97" s="15" t="s">
        <v>101</v>
      </c>
      <c r="V97" s="55">
        <v>1383.5</v>
      </c>
      <c r="W97" s="55">
        <v>3152.7</v>
      </c>
      <c r="X97" s="55">
        <v>3153.7</v>
      </c>
      <c r="Y97" s="55">
        <v>3153.7</v>
      </c>
    </row>
    <row r="98" spans="1:25" ht="101.25" customHeight="1" hidden="1">
      <c r="A98" s="87"/>
      <c r="B98" s="87"/>
      <c r="C98" s="101"/>
      <c r="D98" s="97"/>
      <c r="E98" s="97"/>
      <c r="F98" s="98"/>
      <c r="G98" s="97"/>
      <c r="H98" s="97"/>
      <c r="I98" s="32"/>
      <c r="J98" s="32"/>
      <c r="K98" s="26"/>
      <c r="L98" s="26"/>
      <c r="M98" s="32"/>
      <c r="N98" s="32"/>
      <c r="O98" s="26" t="s">
        <v>102</v>
      </c>
      <c r="P98" s="87"/>
      <c r="Q98" s="96"/>
      <c r="R98" s="87"/>
      <c r="S98" s="87"/>
      <c r="T98" s="15">
        <v>244</v>
      </c>
      <c r="U98" s="15" t="s">
        <v>53</v>
      </c>
      <c r="V98" s="55"/>
      <c r="W98" s="55"/>
      <c r="X98" s="55"/>
      <c r="Y98" s="55"/>
    </row>
    <row r="99" spans="1:25" ht="107.25" customHeight="1" hidden="1">
      <c r="A99" s="87"/>
      <c r="B99" s="87"/>
      <c r="C99" s="101"/>
      <c r="D99" s="97"/>
      <c r="E99" s="97"/>
      <c r="F99" s="98"/>
      <c r="G99" s="97"/>
      <c r="H99" s="97"/>
      <c r="I99" s="66" t="s">
        <v>51</v>
      </c>
      <c r="J99" s="66"/>
      <c r="K99" s="67"/>
      <c r="L99" s="67"/>
      <c r="M99" s="66"/>
      <c r="N99" s="66"/>
      <c r="O99" s="67" t="s">
        <v>103</v>
      </c>
      <c r="P99" s="100"/>
      <c r="Q99" s="104"/>
      <c r="R99" s="100"/>
      <c r="S99" s="100"/>
      <c r="T99" s="68">
        <v>129</v>
      </c>
      <c r="U99" s="68" t="s">
        <v>101</v>
      </c>
      <c r="V99" s="69"/>
      <c r="W99" s="55"/>
      <c r="X99" s="55"/>
      <c r="Y99" s="55"/>
    </row>
    <row r="100" spans="1:25" ht="18.75" customHeight="1" hidden="1">
      <c r="A100" s="87"/>
      <c r="B100" s="87"/>
      <c r="C100" s="92"/>
      <c r="D100" s="87"/>
      <c r="E100" s="87"/>
      <c r="F100" s="96"/>
      <c r="G100" s="87"/>
      <c r="H100" s="87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65"/>
      <c r="W100" s="62"/>
      <c r="X100" s="62"/>
      <c r="Y100" s="62"/>
    </row>
    <row r="101" spans="1:25" ht="79.5" customHeight="1" hidden="1">
      <c r="A101" s="87"/>
      <c r="B101" s="87"/>
      <c r="C101" s="92"/>
      <c r="D101" s="87"/>
      <c r="E101" s="87"/>
      <c r="F101" s="96"/>
      <c r="G101" s="87"/>
      <c r="H101" s="87"/>
      <c r="I101" s="32"/>
      <c r="J101" s="32"/>
      <c r="K101" s="26"/>
      <c r="L101" s="26"/>
      <c r="M101" s="32"/>
      <c r="N101" s="32"/>
      <c r="O101" s="26"/>
      <c r="P101" s="26"/>
      <c r="Q101" s="32"/>
      <c r="R101" s="26"/>
      <c r="S101" s="26"/>
      <c r="T101" s="15"/>
      <c r="U101" s="15"/>
      <c r="V101" s="63"/>
      <c r="W101" s="63"/>
      <c r="X101" s="63"/>
      <c r="Y101" s="63"/>
    </row>
    <row r="102" spans="1:25" ht="107.25" customHeight="1" hidden="1">
      <c r="A102" s="87"/>
      <c r="B102" s="87"/>
      <c r="C102" s="92"/>
      <c r="D102" s="87"/>
      <c r="E102" s="87"/>
      <c r="F102" s="96"/>
      <c r="G102" s="87"/>
      <c r="H102" s="87"/>
      <c r="I102" s="32"/>
      <c r="J102" s="32"/>
      <c r="K102" s="26"/>
      <c r="L102" s="26"/>
      <c r="M102" s="32"/>
      <c r="N102" s="32"/>
      <c r="O102" s="26"/>
      <c r="P102" s="26"/>
      <c r="Q102" s="32"/>
      <c r="R102" s="26"/>
      <c r="S102" s="26"/>
      <c r="T102" s="15"/>
      <c r="U102" s="15"/>
      <c r="V102" s="63"/>
      <c r="W102" s="63"/>
      <c r="X102" s="63"/>
      <c r="Y102" s="63"/>
    </row>
    <row r="103" spans="1:25" ht="18" customHeight="1" hidden="1">
      <c r="A103" s="87"/>
      <c r="B103" s="87"/>
      <c r="C103" s="101"/>
      <c r="D103" s="102"/>
      <c r="E103" s="97"/>
      <c r="F103" s="98"/>
      <c r="G103" s="97"/>
      <c r="H103" s="97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64"/>
      <c r="W103" s="64"/>
      <c r="X103" s="64"/>
      <c r="Y103" s="64"/>
    </row>
    <row r="104" spans="1:25" ht="108" customHeight="1" hidden="1">
      <c r="A104" s="87"/>
      <c r="B104" s="87"/>
      <c r="C104" s="101"/>
      <c r="D104" s="102"/>
      <c r="E104" s="97"/>
      <c r="F104" s="98"/>
      <c r="G104" s="97"/>
      <c r="H104" s="97"/>
      <c r="I104" s="32"/>
      <c r="J104" s="32"/>
      <c r="K104" s="26"/>
      <c r="L104" s="26"/>
      <c r="M104" s="32"/>
      <c r="N104" s="32"/>
      <c r="O104" s="26"/>
      <c r="P104" s="87"/>
      <c r="Q104" s="96"/>
      <c r="R104" s="87"/>
      <c r="S104" s="87"/>
      <c r="T104" s="15"/>
      <c r="U104" s="15"/>
      <c r="V104" s="55"/>
      <c r="W104" s="55"/>
      <c r="X104" s="55"/>
      <c r="Y104" s="55"/>
    </row>
    <row r="105" spans="1:25" ht="23.25" hidden="1">
      <c r="A105" s="87"/>
      <c r="B105" s="87"/>
      <c r="C105" s="101"/>
      <c r="D105" s="102"/>
      <c r="E105" s="97"/>
      <c r="F105" s="98"/>
      <c r="G105" s="97"/>
      <c r="H105" s="97"/>
      <c r="I105" s="32"/>
      <c r="J105" s="32"/>
      <c r="K105" s="26"/>
      <c r="L105" s="26"/>
      <c r="M105" s="32"/>
      <c r="N105" s="32"/>
      <c r="O105" s="26"/>
      <c r="P105" s="87"/>
      <c r="Q105" s="96"/>
      <c r="R105" s="87"/>
      <c r="S105" s="87"/>
      <c r="T105" s="15"/>
      <c r="U105" s="15"/>
      <c r="V105" s="55"/>
      <c r="W105" s="55"/>
      <c r="X105" s="55"/>
      <c r="Y105" s="55"/>
    </row>
    <row r="106" spans="1:25" ht="23.25" hidden="1">
      <c r="A106" s="87"/>
      <c r="B106" s="87"/>
      <c r="C106" s="101"/>
      <c r="D106" s="102"/>
      <c r="E106" s="97"/>
      <c r="F106" s="98"/>
      <c r="G106" s="97"/>
      <c r="H106" s="97"/>
      <c r="I106" s="13"/>
      <c r="J106" s="13"/>
      <c r="K106" s="15"/>
      <c r="L106" s="15"/>
      <c r="M106" s="13"/>
      <c r="N106" s="13"/>
      <c r="O106" s="15"/>
      <c r="P106" s="15"/>
      <c r="Q106" s="13"/>
      <c r="R106" s="15"/>
      <c r="S106" s="15"/>
      <c r="T106" s="15"/>
      <c r="U106" s="15"/>
      <c r="V106" s="55"/>
      <c r="W106" s="55"/>
      <c r="X106" s="55"/>
      <c r="Y106" s="55"/>
    </row>
    <row r="107" spans="1:25" ht="22.5" customHeight="1" hidden="1">
      <c r="A107" s="87"/>
      <c r="B107" s="87"/>
      <c r="C107" s="87"/>
      <c r="D107" s="87"/>
      <c r="E107" s="87"/>
      <c r="F107" s="96"/>
      <c r="G107" s="87"/>
      <c r="H107" s="87"/>
      <c r="I107" s="98" t="s">
        <v>237</v>
      </c>
      <c r="J107" s="98" t="s">
        <v>239</v>
      </c>
      <c r="K107" s="98" t="s">
        <v>238</v>
      </c>
      <c r="L107" s="97" t="s">
        <v>240</v>
      </c>
      <c r="M107" s="98" t="s">
        <v>241</v>
      </c>
      <c r="N107" s="98" t="s">
        <v>242</v>
      </c>
      <c r="O107" s="97" t="s">
        <v>106</v>
      </c>
      <c r="P107" s="97" t="s">
        <v>148</v>
      </c>
      <c r="Q107" s="98" t="s">
        <v>149</v>
      </c>
      <c r="R107" s="98" t="s">
        <v>150</v>
      </c>
      <c r="S107" s="97" t="s">
        <v>195</v>
      </c>
      <c r="T107" s="15"/>
      <c r="U107" s="15" t="s">
        <v>90</v>
      </c>
      <c r="V107" s="55"/>
      <c r="W107" s="55"/>
      <c r="X107" s="55"/>
      <c r="Y107" s="55"/>
    </row>
    <row r="108" spans="1:25" ht="31.5" customHeight="1">
      <c r="A108" s="87"/>
      <c r="B108" s="87"/>
      <c r="C108" s="87"/>
      <c r="D108" s="87"/>
      <c r="E108" s="87"/>
      <c r="F108" s="96"/>
      <c r="G108" s="87"/>
      <c r="H108" s="87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7"/>
      <c r="T108" s="15">
        <v>111</v>
      </c>
      <c r="U108" s="15" t="s">
        <v>59</v>
      </c>
      <c r="V108" s="55">
        <v>7991.7</v>
      </c>
      <c r="W108" s="55">
        <v>13120.8</v>
      </c>
      <c r="X108" s="55">
        <v>13163.4</v>
      </c>
      <c r="Y108" s="55">
        <v>13163.4</v>
      </c>
    </row>
    <row r="109" spans="1:25" ht="60" customHeight="1">
      <c r="A109" s="87"/>
      <c r="B109" s="87"/>
      <c r="C109" s="87"/>
      <c r="D109" s="87"/>
      <c r="E109" s="87"/>
      <c r="F109" s="96"/>
      <c r="G109" s="87"/>
      <c r="H109" s="87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7"/>
      <c r="T109" s="15">
        <v>112</v>
      </c>
      <c r="U109" s="15" t="s">
        <v>83</v>
      </c>
      <c r="V109" s="55"/>
      <c r="W109" s="55"/>
      <c r="X109" s="55"/>
      <c r="Y109" s="55"/>
    </row>
    <row r="110" spans="1:25" ht="0.75" customHeight="1" hidden="1">
      <c r="A110" s="87"/>
      <c r="B110" s="87"/>
      <c r="C110" s="87"/>
      <c r="D110" s="87"/>
      <c r="E110" s="87"/>
      <c r="F110" s="96"/>
      <c r="G110" s="87"/>
      <c r="H110" s="87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7"/>
      <c r="T110" s="15">
        <v>119</v>
      </c>
      <c r="U110" s="15" t="s">
        <v>60</v>
      </c>
      <c r="V110" s="55"/>
      <c r="W110" s="55"/>
      <c r="X110" s="55"/>
      <c r="Y110" s="55"/>
    </row>
    <row r="111" spans="1:25" ht="182.25" hidden="1">
      <c r="A111" s="87"/>
      <c r="B111" s="87"/>
      <c r="C111" s="87"/>
      <c r="D111" s="87"/>
      <c r="E111" s="87"/>
      <c r="F111" s="96"/>
      <c r="G111" s="87"/>
      <c r="H111" s="87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7"/>
      <c r="T111" s="15">
        <v>244</v>
      </c>
      <c r="U111" s="15" t="s">
        <v>53</v>
      </c>
      <c r="V111" s="55"/>
      <c r="W111" s="55"/>
      <c r="X111" s="55"/>
      <c r="Y111" s="55"/>
    </row>
    <row r="112" spans="1:25" ht="81" hidden="1">
      <c r="A112" s="87"/>
      <c r="B112" s="87"/>
      <c r="C112" s="87"/>
      <c r="D112" s="87"/>
      <c r="E112" s="87"/>
      <c r="F112" s="96"/>
      <c r="G112" s="87"/>
      <c r="H112" s="87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7"/>
      <c r="T112" s="15">
        <v>851</v>
      </c>
      <c r="U112" s="15" t="s">
        <v>84</v>
      </c>
      <c r="V112" s="55"/>
      <c r="W112" s="55"/>
      <c r="X112" s="55"/>
      <c r="Y112" s="55"/>
    </row>
    <row r="113" spans="1:25" ht="81" hidden="1">
      <c r="A113" s="87"/>
      <c r="B113" s="87"/>
      <c r="C113" s="87"/>
      <c r="D113" s="87"/>
      <c r="E113" s="87"/>
      <c r="F113" s="96"/>
      <c r="G113" s="87"/>
      <c r="H113" s="87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7"/>
      <c r="T113" s="15">
        <v>852</v>
      </c>
      <c r="U113" s="15" t="s">
        <v>84</v>
      </c>
      <c r="V113" s="55"/>
      <c r="W113" s="55"/>
      <c r="X113" s="55"/>
      <c r="Y113" s="55"/>
    </row>
    <row r="114" spans="1:25" ht="40.5" hidden="1">
      <c r="A114" s="87"/>
      <c r="B114" s="87"/>
      <c r="C114" s="87"/>
      <c r="D114" s="87"/>
      <c r="E114" s="87"/>
      <c r="F114" s="96"/>
      <c r="G114" s="87"/>
      <c r="H114" s="87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7"/>
      <c r="T114" s="15">
        <v>853</v>
      </c>
      <c r="U114" s="15" t="s">
        <v>54</v>
      </c>
      <c r="V114" s="55"/>
      <c r="W114" s="55"/>
      <c r="X114" s="55"/>
      <c r="Y114" s="55"/>
    </row>
    <row r="115" spans="1:25" ht="31.5" customHeight="1" hidden="1">
      <c r="A115" s="87"/>
      <c r="B115" s="87"/>
      <c r="C115" s="87"/>
      <c r="D115" s="87"/>
      <c r="E115" s="87"/>
      <c r="F115" s="96"/>
      <c r="G115" s="87"/>
      <c r="H115" s="87"/>
      <c r="I115" s="96"/>
      <c r="J115" s="96"/>
      <c r="K115" s="96"/>
      <c r="L115" s="96"/>
      <c r="M115" s="96"/>
      <c r="N115" s="96"/>
      <c r="O115" s="87"/>
      <c r="P115" s="87"/>
      <c r="Q115" s="96"/>
      <c r="R115" s="96"/>
      <c r="S115" s="87"/>
      <c r="T115" s="15"/>
      <c r="U115" s="15"/>
      <c r="V115" s="55"/>
      <c r="W115" s="55"/>
      <c r="X115" s="55"/>
      <c r="Y115" s="55"/>
    </row>
    <row r="116" spans="1:25" ht="0.75" customHeight="1">
      <c r="A116" s="87"/>
      <c r="B116" s="87"/>
      <c r="C116" s="87"/>
      <c r="D116" s="87"/>
      <c r="E116" s="87"/>
      <c r="F116" s="96"/>
      <c r="G116" s="87"/>
      <c r="H116" s="87"/>
      <c r="I116" s="96"/>
      <c r="J116" s="96"/>
      <c r="K116" s="96"/>
      <c r="L116" s="96"/>
      <c r="M116" s="96"/>
      <c r="N116" s="96"/>
      <c r="O116" s="87"/>
      <c r="P116" s="87"/>
      <c r="Q116" s="96"/>
      <c r="R116" s="96"/>
      <c r="S116" s="87"/>
      <c r="T116" s="15"/>
      <c r="U116" s="15"/>
      <c r="V116" s="55"/>
      <c r="W116" s="55"/>
      <c r="X116" s="55"/>
      <c r="Y116" s="55"/>
    </row>
    <row r="117" spans="1:25" ht="36.75" customHeight="1" hidden="1">
      <c r="A117" s="87"/>
      <c r="B117" s="87"/>
      <c r="C117" s="87"/>
      <c r="D117" s="87"/>
      <c r="E117" s="87"/>
      <c r="F117" s="96"/>
      <c r="G117" s="87"/>
      <c r="H117" s="87"/>
      <c r="I117" s="12"/>
      <c r="J117" s="12"/>
      <c r="K117" s="9"/>
      <c r="L117" s="9"/>
      <c r="M117" s="12"/>
      <c r="N117" s="12"/>
      <c r="O117" s="9"/>
      <c r="P117" s="9"/>
      <c r="Q117" s="12"/>
      <c r="R117" s="9"/>
      <c r="S117" s="43"/>
      <c r="T117" s="15"/>
      <c r="U117" s="15"/>
      <c r="V117" s="55"/>
      <c r="W117" s="55"/>
      <c r="X117" s="55"/>
      <c r="Y117" s="55"/>
    </row>
    <row r="118" spans="1:25" ht="100.5" customHeight="1" hidden="1">
      <c r="A118" s="87"/>
      <c r="B118" s="87"/>
      <c r="C118" s="87"/>
      <c r="D118" s="87"/>
      <c r="E118" s="87"/>
      <c r="F118" s="96"/>
      <c r="G118" s="87"/>
      <c r="H118" s="87"/>
      <c r="I118" s="12"/>
      <c r="J118" s="12"/>
      <c r="K118" s="9"/>
      <c r="L118" s="9"/>
      <c r="M118" s="12"/>
      <c r="N118" s="12"/>
      <c r="O118" s="9"/>
      <c r="P118" s="9"/>
      <c r="Q118" s="12"/>
      <c r="R118" s="9"/>
      <c r="S118" s="43"/>
      <c r="T118" s="30"/>
      <c r="U118" s="15"/>
      <c r="V118" s="55"/>
      <c r="W118" s="55"/>
      <c r="X118" s="55"/>
      <c r="Y118" s="55"/>
    </row>
    <row r="119" spans="1:25" ht="409.5">
      <c r="A119" s="87"/>
      <c r="B119" s="87"/>
      <c r="C119" s="44" t="s">
        <v>107</v>
      </c>
      <c r="D119" s="9" t="s">
        <v>108</v>
      </c>
      <c r="E119" s="9" t="s">
        <v>45</v>
      </c>
      <c r="F119" s="12" t="s">
        <v>46</v>
      </c>
      <c r="G119" s="9" t="s">
        <v>47</v>
      </c>
      <c r="H119" s="9" t="s">
        <v>48</v>
      </c>
      <c r="I119" s="12" t="s">
        <v>51</v>
      </c>
      <c r="J119" s="12" t="s">
        <v>37</v>
      </c>
      <c r="K119" s="45" t="s">
        <v>139</v>
      </c>
      <c r="L119" s="9">
        <v>0</v>
      </c>
      <c r="M119" s="12" t="s">
        <v>51</v>
      </c>
      <c r="N119" s="12" t="s">
        <v>140</v>
      </c>
      <c r="O119" s="15" t="s">
        <v>109</v>
      </c>
      <c r="P119" s="15" t="s">
        <v>148</v>
      </c>
      <c r="Q119" s="13" t="s">
        <v>170</v>
      </c>
      <c r="R119" s="13" t="s">
        <v>285</v>
      </c>
      <c r="S119" s="15" t="s">
        <v>286</v>
      </c>
      <c r="T119" s="15">
        <v>244</v>
      </c>
      <c r="U119" s="15" t="s">
        <v>53</v>
      </c>
      <c r="V119" s="62">
        <v>92.9</v>
      </c>
      <c r="W119" s="62">
        <v>220</v>
      </c>
      <c r="X119" s="62">
        <v>220</v>
      </c>
      <c r="Y119" s="62">
        <v>220</v>
      </c>
    </row>
    <row r="120" spans="1:25" ht="47.25" customHeight="1">
      <c r="A120" s="87"/>
      <c r="B120" s="87"/>
      <c r="C120" s="41" t="s">
        <v>110</v>
      </c>
      <c r="D120" s="93" t="s">
        <v>111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71">
        <f>V121+V122</f>
        <v>298.1</v>
      </c>
      <c r="W120" s="71">
        <f>W121+W122</f>
        <v>541</v>
      </c>
      <c r="X120" s="71">
        <f>X121+X122</f>
        <v>541</v>
      </c>
      <c r="Y120" s="71">
        <f>Y121+Y122</f>
        <v>541</v>
      </c>
    </row>
    <row r="121" spans="1:25" ht="133.5" customHeight="1">
      <c r="A121" s="87"/>
      <c r="B121" s="87"/>
      <c r="C121" s="31" t="s">
        <v>112</v>
      </c>
      <c r="D121" s="42" t="s">
        <v>113</v>
      </c>
      <c r="E121" s="26" t="s">
        <v>45</v>
      </c>
      <c r="F121" s="32" t="s">
        <v>93</v>
      </c>
      <c r="G121" s="26" t="s">
        <v>47</v>
      </c>
      <c r="H121" s="26" t="s">
        <v>48</v>
      </c>
      <c r="I121" s="32" t="s">
        <v>34</v>
      </c>
      <c r="J121" s="32" t="s">
        <v>51</v>
      </c>
      <c r="K121" s="32" t="s">
        <v>51</v>
      </c>
      <c r="L121" s="26">
        <v>0</v>
      </c>
      <c r="M121" s="12" t="s">
        <v>65</v>
      </c>
      <c r="N121" s="12" t="s">
        <v>138</v>
      </c>
      <c r="O121" s="9" t="s">
        <v>114</v>
      </c>
      <c r="P121" s="15" t="s">
        <v>148</v>
      </c>
      <c r="Q121" s="13" t="s">
        <v>170</v>
      </c>
      <c r="R121" s="13" t="s">
        <v>285</v>
      </c>
      <c r="S121" s="15" t="s">
        <v>286</v>
      </c>
      <c r="T121" s="15">
        <v>321</v>
      </c>
      <c r="U121" s="15" t="s">
        <v>115</v>
      </c>
      <c r="V121" s="55">
        <v>298.1</v>
      </c>
      <c r="W121" s="55">
        <v>511</v>
      </c>
      <c r="X121" s="55">
        <v>511</v>
      </c>
      <c r="Y121" s="55">
        <v>511</v>
      </c>
    </row>
    <row r="122" spans="1:25" ht="133.5" customHeight="1">
      <c r="A122" s="87"/>
      <c r="B122" s="87"/>
      <c r="C122" s="31" t="s">
        <v>270</v>
      </c>
      <c r="D122" s="42"/>
      <c r="E122" s="26" t="s">
        <v>45</v>
      </c>
      <c r="F122" s="32" t="s">
        <v>93</v>
      </c>
      <c r="G122" s="26" t="s">
        <v>47</v>
      </c>
      <c r="H122" s="26" t="s">
        <v>48</v>
      </c>
      <c r="I122" s="32" t="s">
        <v>34</v>
      </c>
      <c r="J122" s="32" t="s">
        <v>65</v>
      </c>
      <c r="K122" s="32" t="s">
        <v>55</v>
      </c>
      <c r="L122" s="26">
        <v>9</v>
      </c>
      <c r="M122" s="12" t="s">
        <v>56</v>
      </c>
      <c r="N122" s="12" t="s">
        <v>271</v>
      </c>
      <c r="O122" s="9"/>
      <c r="P122" s="9" t="s">
        <v>319</v>
      </c>
      <c r="Q122" s="32" t="s">
        <v>320</v>
      </c>
      <c r="R122" s="32" t="s">
        <v>321</v>
      </c>
      <c r="S122" s="26" t="s">
        <v>322</v>
      </c>
      <c r="T122" s="15"/>
      <c r="U122" s="15"/>
      <c r="V122" s="55">
        <v>0</v>
      </c>
      <c r="W122" s="55">
        <v>30</v>
      </c>
      <c r="X122" s="55">
        <v>30</v>
      </c>
      <c r="Y122" s="55">
        <v>30</v>
      </c>
    </row>
    <row r="123" spans="1:25" ht="42.75" customHeight="1">
      <c r="A123" s="87"/>
      <c r="B123" s="87"/>
      <c r="C123" s="9" t="s">
        <v>116</v>
      </c>
      <c r="D123" s="93" t="s">
        <v>117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71">
        <f>V124</f>
        <v>324</v>
      </c>
      <c r="W123" s="71">
        <f>W124</f>
        <v>607.6</v>
      </c>
      <c r="X123" s="71">
        <f>X124</f>
        <v>607.6</v>
      </c>
      <c r="Y123" s="71">
        <f>Y124</f>
        <v>607.6</v>
      </c>
    </row>
    <row r="124" spans="1:25" ht="46.5" customHeight="1">
      <c r="A124" s="87"/>
      <c r="B124" s="87"/>
      <c r="C124" s="92" t="s">
        <v>118</v>
      </c>
      <c r="D124" s="93" t="s">
        <v>119</v>
      </c>
      <c r="E124" s="87" t="s">
        <v>45</v>
      </c>
      <c r="F124" s="96" t="s">
        <v>93</v>
      </c>
      <c r="G124" s="87" t="s">
        <v>47</v>
      </c>
      <c r="H124" s="87" t="s">
        <v>48</v>
      </c>
      <c r="I124" s="96" t="s">
        <v>50</v>
      </c>
      <c r="J124" s="96" t="s">
        <v>65</v>
      </c>
      <c r="K124" s="96" t="s">
        <v>55</v>
      </c>
      <c r="L124" s="87">
        <v>9</v>
      </c>
      <c r="M124" s="96" t="s">
        <v>56</v>
      </c>
      <c r="N124" s="96" t="s">
        <v>120</v>
      </c>
      <c r="O124" s="93" t="s">
        <v>121</v>
      </c>
      <c r="P124" s="93" t="s">
        <v>315</v>
      </c>
      <c r="Q124" s="96" t="s">
        <v>316</v>
      </c>
      <c r="R124" s="96" t="s">
        <v>317</v>
      </c>
      <c r="S124" s="93" t="s">
        <v>318</v>
      </c>
      <c r="T124" s="94">
        <v>121</v>
      </c>
      <c r="U124" s="92" t="s">
        <v>104</v>
      </c>
      <c r="V124" s="95">
        <v>324</v>
      </c>
      <c r="W124" s="95">
        <v>607.6</v>
      </c>
      <c r="X124" s="95">
        <v>607.6</v>
      </c>
      <c r="Y124" s="95">
        <v>607.6</v>
      </c>
    </row>
    <row r="125" spans="1:25" ht="191.25" customHeight="1" hidden="1">
      <c r="A125" s="87"/>
      <c r="B125" s="87"/>
      <c r="C125" s="92"/>
      <c r="D125" s="93"/>
      <c r="E125" s="87"/>
      <c r="F125" s="96"/>
      <c r="G125" s="87"/>
      <c r="H125" s="87"/>
      <c r="I125" s="96"/>
      <c r="J125" s="96"/>
      <c r="K125" s="96"/>
      <c r="L125" s="87"/>
      <c r="M125" s="96"/>
      <c r="N125" s="96"/>
      <c r="O125" s="93"/>
      <c r="P125" s="93"/>
      <c r="Q125" s="96"/>
      <c r="R125" s="96"/>
      <c r="S125" s="93"/>
      <c r="T125" s="94"/>
      <c r="U125" s="92"/>
      <c r="V125" s="95"/>
      <c r="W125" s="95"/>
      <c r="X125" s="95"/>
      <c r="Y125" s="95"/>
    </row>
    <row r="126" spans="1:25" ht="86.25" customHeight="1">
      <c r="A126" s="87"/>
      <c r="B126" s="87"/>
      <c r="C126" s="92"/>
      <c r="D126" s="93"/>
      <c r="E126" s="87"/>
      <c r="F126" s="96"/>
      <c r="G126" s="87"/>
      <c r="H126" s="87"/>
      <c r="I126" s="96"/>
      <c r="J126" s="96"/>
      <c r="K126" s="96"/>
      <c r="L126" s="87"/>
      <c r="M126" s="96"/>
      <c r="N126" s="96"/>
      <c r="O126" s="93"/>
      <c r="P126" s="93"/>
      <c r="Q126" s="96"/>
      <c r="R126" s="96"/>
      <c r="S126" s="93"/>
      <c r="T126" s="30">
        <v>129</v>
      </c>
      <c r="U126" s="15" t="s">
        <v>101</v>
      </c>
      <c r="V126" s="55"/>
      <c r="W126" s="55"/>
      <c r="X126" s="55"/>
      <c r="Y126" s="55"/>
    </row>
    <row r="127" spans="1:25" ht="182.25">
      <c r="A127" s="87"/>
      <c r="B127" s="87"/>
      <c r="C127" s="92"/>
      <c r="D127" s="93"/>
      <c r="E127" s="87"/>
      <c r="F127" s="96"/>
      <c r="G127" s="87"/>
      <c r="H127" s="87"/>
      <c r="I127" s="96"/>
      <c r="J127" s="96"/>
      <c r="K127" s="96"/>
      <c r="L127" s="87"/>
      <c r="M127" s="96"/>
      <c r="N127" s="96"/>
      <c r="O127" s="93"/>
      <c r="P127" s="93"/>
      <c r="Q127" s="96"/>
      <c r="R127" s="96"/>
      <c r="S127" s="93"/>
      <c r="T127" s="46">
        <v>244</v>
      </c>
      <c r="U127" s="15" t="s">
        <v>53</v>
      </c>
      <c r="V127" s="55"/>
      <c r="W127" s="55"/>
      <c r="X127" s="55"/>
      <c r="Y127" s="55"/>
    </row>
    <row r="128" spans="1:25" ht="38.25" customHeight="1">
      <c r="A128" s="87"/>
      <c r="B128" s="87"/>
      <c r="C128" s="41" t="s">
        <v>122</v>
      </c>
      <c r="D128" s="91" t="s">
        <v>123</v>
      </c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71">
        <f>V129+V131+V132</f>
        <v>849</v>
      </c>
      <c r="W128" s="71">
        <f>W129+W131+W132</f>
        <v>1282.7</v>
      </c>
      <c r="X128" s="71">
        <f>X129+X131+X132</f>
        <v>1282.7</v>
      </c>
      <c r="Y128" s="71">
        <f>Y129+Y131+Y132</f>
        <v>1282.7</v>
      </c>
    </row>
    <row r="129" spans="1:25" ht="102" customHeight="1">
      <c r="A129" s="87"/>
      <c r="B129" s="87"/>
      <c r="C129" s="92" t="s">
        <v>124</v>
      </c>
      <c r="D129" s="93" t="s">
        <v>243</v>
      </c>
      <c r="E129" s="15" t="s">
        <v>45</v>
      </c>
      <c r="F129" s="13" t="s">
        <v>93</v>
      </c>
      <c r="G129" s="15" t="s">
        <v>47</v>
      </c>
      <c r="H129" s="15" t="s">
        <v>48</v>
      </c>
      <c r="I129" s="12" t="s">
        <v>34</v>
      </c>
      <c r="J129" s="12" t="s">
        <v>62</v>
      </c>
      <c r="K129" s="12" t="s">
        <v>39</v>
      </c>
      <c r="L129" s="12" t="s">
        <v>105</v>
      </c>
      <c r="M129" s="12" t="s">
        <v>51</v>
      </c>
      <c r="N129" s="12" t="s">
        <v>244</v>
      </c>
      <c r="O129" s="47" t="s">
        <v>125</v>
      </c>
      <c r="P129" s="29" t="s">
        <v>148</v>
      </c>
      <c r="Q129" s="12" t="s">
        <v>287</v>
      </c>
      <c r="R129" s="12" t="s">
        <v>288</v>
      </c>
      <c r="S129" s="47" t="s">
        <v>289</v>
      </c>
      <c r="T129" s="29" t="s">
        <v>137</v>
      </c>
      <c r="U129" s="48" t="s">
        <v>126</v>
      </c>
      <c r="V129" s="55">
        <v>285</v>
      </c>
      <c r="W129" s="55">
        <v>285</v>
      </c>
      <c r="X129" s="55">
        <v>285</v>
      </c>
      <c r="Y129" s="55">
        <v>285</v>
      </c>
    </row>
    <row r="130" spans="1:25" ht="102" customHeight="1">
      <c r="A130" s="87"/>
      <c r="B130" s="87"/>
      <c r="C130" s="92"/>
      <c r="D130" s="93"/>
      <c r="E130" s="15"/>
      <c r="F130" s="13"/>
      <c r="G130" s="15"/>
      <c r="H130" s="15"/>
      <c r="I130" s="12"/>
      <c r="J130" s="12"/>
      <c r="K130" s="12"/>
      <c r="L130" s="12"/>
      <c r="M130" s="12"/>
      <c r="N130" s="12"/>
      <c r="O130" s="47"/>
      <c r="P130" s="29" t="s">
        <v>300</v>
      </c>
      <c r="Q130" s="12" t="s">
        <v>303</v>
      </c>
      <c r="R130" s="12" t="s">
        <v>304</v>
      </c>
      <c r="S130" s="47" t="s">
        <v>305</v>
      </c>
      <c r="T130" s="29"/>
      <c r="U130" s="48"/>
      <c r="V130" s="55"/>
      <c r="W130" s="55"/>
      <c r="X130" s="55"/>
      <c r="Y130" s="55"/>
    </row>
    <row r="131" spans="1:25" ht="106.5" customHeight="1">
      <c r="A131" s="87"/>
      <c r="B131" s="87"/>
      <c r="C131" s="92"/>
      <c r="D131" s="93"/>
      <c r="E131" s="15" t="s">
        <v>45</v>
      </c>
      <c r="F131" s="13" t="s">
        <v>95</v>
      </c>
      <c r="G131" s="15" t="s">
        <v>47</v>
      </c>
      <c r="H131" s="15" t="s">
        <v>48</v>
      </c>
      <c r="I131" s="12" t="s">
        <v>34</v>
      </c>
      <c r="J131" s="12" t="s">
        <v>65</v>
      </c>
      <c r="K131" s="12" t="s">
        <v>55</v>
      </c>
      <c r="L131" s="12" t="s">
        <v>33</v>
      </c>
      <c r="M131" s="12" t="s">
        <v>56</v>
      </c>
      <c r="N131" s="12" t="s">
        <v>136</v>
      </c>
      <c r="O131" s="47" t="s">
        <v>127</v>
      </c>
      <c r="P131" s="29" t="s">
        <v>300</v>
      </c>
      <c r="Q131" s="12" t="s">
        <v>303</v>
      </c>
      <c r="R131" s="12" t="s">
        <v>307</v>
      </c>
      <c r="S131" s="47" t="s">
        <v>308</v>
      </c>
      <c r="T131" s="29">
        <v>540</v>
      </c>
      <c r="U131" s="48" t="s">
        <v>126</v>
      </c>
      <c r="V131" s="55">
        <v>0</v>
      </c>
      <c r="W131" s="55">
        <v>245.7</v>
      </c>
      <c r="X131" s="55">
        <v>245.7</v>
      </c>
      <c r="Y131" s="55">
        <v>245.7</v>
      </c>
    </row>
    <row r="132" spans="1:25" ht="408" customHeight="1">
      <c r="A132" s="87"/>
      <c r="B132" s="87"/>
      <c r="C132" s="11" t="s">
        <v>128</v>
      </c>
      <c r="D132" s="15" t="s">
        <v>129</v>
      </c>
      <c r="E132" s="20" t="s">
        <v>45</v>
      </c>
      <c r="F132" s="18" t="s">
        <v>93</v>
      </c>
      <c r="G132" s="20" t="s">
        <v>47</v>
      </c>
      <c r="H132" s="20" t="s">
        <v>48</v>
      </c>
      <c r="I132" s="32" t="s">
        <v>65</v>
      </c>
      <c r="J132" s="32" t="s">
        <v>63</v>
      </c>
      <c r="K132" s="32" t="s">
        <v>55</v>
      </c>
      <c r="L132" s="32" t="s">
        <v>33</v>
      </c>
      <c r="M132" s="32" t="s">
        <v>56</v>
      </c>
      <c r="N132" s="32" t="s">
        <v>130</v>
      </c>
      <c r="O132" s="49" t="s">
        <v>131</v>
      </c>
      <c r="P132" s="42" t="s">
        <v>300</v>
      </c>
      <c r="Q132" s="32" t="s">
        <v>301</v>
      </c>
      <c r="R132" s="32" t="s">
        <v>302</v>
      </c>
      <c r="S132" s="49" t="s">
        <v>306</v>
      </c>
      <c r="T132" s="42">
        <v>540</v>
      </c>
      <c r="U132" s="50" t="s">
        <v>126</v>
      </c>
      <c r="V132" s="55">
        <v>564</v>
      </c>
      <c r="W132" s="55">
        <v>752</v>
      </c>
      <c r="X132" s="55">
        <v>752</v>
      </c>
      <c r="Y132" s="55">
        <v>752</v>
      </c>
    </row>
    <row r="133" spans="1:25" ht="18.75" customHeight="1" hidden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57"/>
      <c r="W133" s="57"/>
      <c r="X133" s="57"/>
      <c r="Y133" s="57"/>
    </row>
    <row r="134" spans="1:25" ht="49.5" customHeight="1">
      <c r="A134" s="87">
        <v>708</v>
      </c>
      <c r="B134" s="87" t="s">
        <v>132</v>
      </c>
      <c r="C134" s="11" t="s">
        <v>96</v>
      </c>
      <c r="D134" s="87" t="s">
        <v>97</v>
      </c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55">
        <f>V135</f>
        <v>0</v>
      </c>
      <c r="W134" s="55">
        <f>W135</f>
        <v>0</v>
      </c>
      <c r="X134" s="55">
        <f>X135</f>
        <v>0</v>
      </c>
      <c r="Y134" s="55">
        <f>Y135</f>
        <v>0</v>
      </c>
    </row>
    <row r="135" spans="1:25" ht="343.5" customHeight="1">
      <c r="A135" s="87"/>
      <c r="B135" s="87"/>
      <c r="C135" s="44" t="s">
        <v>133</v>
      </c>
      <c r="D135" s="9"/>
      <c r="E135" s="9"/>
      <c r="F135" s="12"/>
      <c r="G135" s="9"/>
      <c r="H135" s="9"/>
      <c r="I135" s="13"/>
      <c r="J135" s="13"/>
      <c r="K135" s="15"/>
      <c r="L135" s="15"/>
      <c r="M135" s="13"/>
      <c r="N135" s="13"/>
      <c r="O135" s="15"/>
      <c r="P135" s="15"/>
      <c r="Q135" s="13"/>
      <c r="R135" s="15"/>
      <c r="S135" s="15"/>
      <c r="T135" s="15"/>
      <c r="U135" s="15"/>
      <c r="V135" s="62"/>
      <c r="W135" s="62"/>
      <c r="X135" s="62"/>
      <c r="Y135" s="62"/>
    </row>
    <row r="136" spans="1:25" ht="39.75" customHeight="1">
      <c r="A136" s="87" t="s">
        <v>134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72">
        <f>V13+V95+V120+V123+V128</f>
        <v>67122.5</v>
      </c>
      <c r="W136" s="72">
        <f>W13+W95+W120+W123+W128</f>
        <v>58298.9</v>
      </c>
      <c r="X136" s="72">
        <f>X13+X95+X120+X123+X128</f>
        <v>56717.9</v>
      </c>
      <c r="Y136" s="72">
        <f>Y13+Y95+Y120+Y123+Y128</f>
        <v>56717.9</v>
      </c>
    </row>
    <row r="137" spans="1:25" ht="2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25.5" customHeight="1">
      <c r="A138" s="51"/>
      <c r="B138" s="51"/>
      <c r="C138" s="52"/>
      <c r="D138" s="52"/>
      <c r="E138" s="51"/>
      <c r="F138" s="88"/>
      <c r="G138" s="88"/>
      <c r="H138" s="88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ht="12.75" customHeight="1">
      <c r="A139" s="2"/>
      <c r="B139" s="2"/>
      <c r="C139" s="2"/>
      <c r="D139" s="3"/>
      <c r="E139" s="2"/>
      <c r="F139" s="86"/>
      <c r="G139" s="86"/>
      <c r="H139" s="8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38.25" customHeight="1">
      <c r="A140" s="2"/>
      <c r="B140" s="89" t="s">
        <v>292</v>
      </c>
      <c r="C140" s="90"/>
      <c r="D140" s="90"/>
      <c r="E140" s="90"/>
      <c r="F140" s="86"/>
      <c r="G140" s="86"/>
      <c r="H140" s="86"/>
      <c r="I140" s="2"/>
      <c r="J140" s="2"/>
      <c r="K140" s="2"/>
      <c r="L140" s="2"/>
      <c r="M140" s="2"/>
      <c r="N140" s="2" t="s">
        <v>293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"/>
      <c r="B141" s="2"/>
      <c r="C141" s="2"/>
      <c r="D141" s="3"/>
      <c r="E141" s="2"/>
      <c r="F141" s="86"/>
      <c r="G141" s="86"/>
      <c r="H141" s="8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>
      <c r="A142" s="2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</sheetData>
  <sheetProtection selectLockedCells="1" selectUnlockedCells="1"/>
  <mergeCells count="259">
    <mergeCell ref="I8:J9"/>
    <mergeCell ref="K8:O8"/>
    <mergeCell ref="W1:Y1"/>
    <mergeCell ref="W2:Y2"/>
    <mergeCell ref="W3:Y3"/>
    <mergeCell ref="W4:Y4"/>
    <mergeCell ref="T5:Y5"/>
    <mergeCell ref="A6:Y6"/>
    <mergeCell ref="A10:A11"/>
    <mergeCell ref="B10:B11"/>
    <mergeCell ref="C10:C11"/>
    <mergeCell ref="D10:D11"/>
    <mergeCell ref="E10:E11"/>
    <mergeCell ref="A7:D7"/>
    <mergeCell ref="A8:B9"/>
    <mergeCell ref="C8:D9"/>
    <mergeCell ref="E8:H9"/>
    <mergeCell ref="K10:K11"/>
    <mergeCell ref="P8:S9"/>
    <mergeCell ref="T8:U9"/>
    <mergeCell ref="V8:Y9"/>
    <mergeCell ref="K9:N9"/>
    <mergeCell ref="O9:O11"/>
    <mergeCell ref="U10:U11"/>
    <mergeCell ref="V10:V11"/>
    <mergeCell ref="W10:W11"/>
    <mergeCell ref="X10:X11"/>
    <mergeCell ref="P54:P55"/>
    <mergeCell ref="O16:O17"/>
    <mergeCell ref="P16:P17"/>
    <mergeCell ref="Q16:Q17"/>
    <mergeCell ref="R16:R17"/>
    <mergeCell ref="F10:F11"/>
    <mergeCell ref="G10:G11"/>
    <mergeCell ref="H10:H11"/>
    <mergeCell ref="I10:I11"/>
    <mergeCell ref="J10:J11"/>
    <mergeCell ref="Y10:Y11"/>
    <mergeCell ref="L10:L11"/>
    <mergeCell ref="M10:M11"/>
    <mergeCell ref="N10:N11"/>
    <mergeCell ref="P10:S10"/>
    <mergeCell ref="T10:T11"/>
    <mergeCell ref="A13:A132"/>
    <mergeCell ref="B13:B132"/>
    <mergeCell ref="D13:U13"/>
    <mergeCell ref="C14:C28"/>
    <mergeCell ref="D14:D28"/>
    <mergeCell ref="E14:E28"/>
    <mergeCell ref="F14:F28"/>
    <mergeCell ref="G14:G28"/>
    <mergeCell ref="H14:H28"/>
    <mergeCell ref="I14:U14"/>
    <mergeCell ref="I16:I17"/>
    <mergeCell ref="J16:J17"/>
    <mergeCell ref="K16:K17"/>
    <mergeCell ref="L16:L17"/>
    <mergeCell ref="M16:M17"/>
    <mergeCell ref="N16:N17"/>
    <mergeCell ref="S16:S17"/>
    <mergeCell ref="P80:P81"/>
    <mergeCell ref="S80:S81"/>
    <mergeCell ref="I26:I28"/>
    <mergeCell ref="J26:J28"/>
    <mergeCell ref="K26:K28"/>
    <mergeCell ref="L26:L28"/>
    <mergeCell ref="M26:M28"/>
    <mergeCell ref="K43:K44"/>
    <mergeCell ref="L43:L44"/>
    <mergeCell ref="N26:N28"/>
    <mergeCell ref="O26:O28"/>
    <mergeCell ref="P26:P28"/>
    <mergeCell ref="Q26:Q28"/>
    <mergeCell ref="R26:R28"/>
    <mergeCell ref="S26:S28"/>
    <mergeCell ref="C29:C33"/>
    <mergeCell ref="I29:U29"/>
    <mergeCell ref="D30:D33"/>
    <mergeCell ref="E30:E33"/>
    <mergeCell ref="F30:F33"/>
    <mergeCell ref="G30:G33"/>
    <mergeCell ref="H30:H33"/>
    <mergeCell ref="R43:R44"/>
    <mergeCell ref="C34:C44"/>
    <mergeCell ref="D34:D44"/>
    <mergeCell ref="E34:E44"/>
    <mergeCell ref="F34:F44"/>
    <mergeCell ref="G34:G44"/>
    <mergeCell ref="H34:H44"/>
    <mergeCell ref="I34:U34"/>
    <mergeCell ref="I43:I44"/>
    <mergeCell ref="J43:J44"/>
    <mergeCell ref="M43:M44"/>
    <mergeCell ref="N43:N44"/>
    <mergeCell ref="O43:O44"/>
    <mergeCell ref="P43:P44"/>
    <mergeCell ref="Q43:Q44"/>
    <mergeCell ref="P50:P51"/>
    <mergeCell ref="S43:S44"/>
    <mergeCell ref="C49:C57"/>
    <mergeCell ref="D49:D57"/>
    <mergeCell ref="E49:E57"/>
    <mergeCell ref="F49:F57"/>
    <mergeCell ref="G49:G57"/>
    <mergeCell ref="H49:H57"/>
    <mergeCell ref="I49:U49"/>
    <mergeCell ref="I50:I51"/>
    <mergeCell ref="R50:R51"/>
    <mergeCell ref="S50:S51"/>
    <mergeCell ref="C60:C72"/>
    <mergeCell ref="D61:D72"/>
    <mergeCell ref="E61:E72"/>
    <mergeCell ref="F61:F72"/>
    <mergeCell ref="G61:G72"/>
    <mergeCell ref="H61:H72"/>
    <mergeCell ref="I61:I67"/>
    <mergeCell ref="K50:K51"/>
    <mergeCell ref="J50:J51"/>
    <mergeCell ref="C75:C81"/>
    <mergeCell ref="D75:D81"/>
    <mergeCell ref="E75:E81"/>
    <mergeCell ref="F75:F81"/>
    <mergeCell ref="G75:G81"/>
    <mergeCell ref="Q50:Q51"/>
    <mergeCell ref="L50:L51"/>
    <mergeCell ref="M50:M51"/>
    <mergeCell ref="N50:N51"/>
    <mergeCell ref="O50:O51"/>
    <mergeCell ref="P76:P77"/>
    <mergeCell ref="P61:P67"/>
    <mergeCell ref="J61:J67"/>
    <mergeCell ref="K61:K67"/>
    <mergeCell ref="L61:L67"/>
    <mergeCell ref="M61:M67"/>
    <mergeCell ref="N61:N67"/>
    <mergeCell ref="I76:I77"/>
    <mergeCell ref="J76:J77"/>
    <mergeCell ref="K76:K77"/>
    <mergeCell ref="O61:O67"/>
    <mergeCell ref="L76:L77"/>
    <mergeCell ref="M76:M77"/>
    <mergeCell ref="N76:N77"/>
    <mergeCell ref="O76:O77"/>
    <mergeCell ref="F83:F85"/>
    <mergeCell ref="G83:G85"/>
    <mergeCell ref="H83:H85"/>
    <mergeCell ref="Q61:Q67"/>
    <mergeCell ref="R61:R67"/>
    <mergeCell ref="S61:S67"/>
    <mergeCell ref="R76:R77"/>
    <mergeCell ref="S76:S77"/>
    <mergeCell ref="H75:H81"/>
    <mergeCell ref="I75:U75"/>
    <mergeCell ref="Q76:Q77"/>
    <mergeCell ref="C86:C88"/>
    <mergeCell ref="D86:D88"/>
    <mergeCell ref="E87:E88"/>
    <mergeCell ref="F87:F88"/>
    <mergeCell ref="G87:G88"/>
    <mergeCell ref="H87:H88"/>
    <mergeCell ref="C82:C85"/>
    <mergeCell ref="D83:D85"/>
    <mergeCell ref="E83:E85"/>
    <mergeCell ref="C96:C99"/>
    <mergeCell ref="D96:D99"/>
    <mergeCell ref="E96:E99"/>
    <mergeCell ref="F96:F99"/>
    <mergeCell ref="G96:G99"/>
    <mergeCell ref="H96:H99"/>
    <mergeCell ref="D95:U95"/>
    <mergeCell ref="I96:U96"/>
    <mergeCell ref="P97:P99"/>
    <mergeCell ref="Q97:Q99"/>
    <mergeCell ref="C100:C102"/>
    <mergeCell ref="D100:D102"/>
    <mergeCell ref="E100:E102"/>
    <mergeCell ref="F100:F102"/>
    <mergeCell ref="G100:G102"/>
    <mergeCell ref="H100:H102"/>
    <mergeCell ref="I100:U100"/>
    <mergeCell ref="R97:R99"/>
    <mergeCell ref="S97:S99"/>
    <mergeCell ref="C103:C106"/>
    <mergeCell ref="D103:D106"/>
    <mergeCell ref="E103:E106"/>
    <mergeCell ref="F103:F106"/>
    <mergeCell ref="G103:G106"/>
    <mergeCell ref="H103:H106"/>
    <mergeCell ref="I103:U103"/>
    <mergeCell ref="S104:S105"/>
    <mergeCell ref="C107:C118"/>
    <mergeCell ref="D107:D118"/>
    <mergeCell ref="E107:E118"/>
    <mergeCell ref="F107:F118"/>
    <mergeCell ref="G107:G118"/>
    <mergeCell ref="H107:H118"/>
    <mergeCell ref="I115:I116"/>
    <mergeCell ref="J115:J116"/>
    <mergeCell ref="K115:K116"/>
    <mergeCell ref="P104:P105"/>
    <mergeCell ref="Q104:Q105"/>
    <mergeCell ref="R104:R105"/>
    <mergeCell ref="Q107:Q114"/>
    <mergeCell ref="R107:R114"/>
    <mergeCell ref="R115:R116"/>
    <mergeCell ref="O115:O116"/>
    <mergeCell ref="I107:I114"/>
    <mergeCell ref="J107:J114"/>
    <mergeCell ref="K107:K114"/>
    <mergeCell ref="L107:L114"/>
    <mergeCell ref="M107:M114"/>
    <mergeCell ref="N107:N114"/>
    <mergeCell ref="S115:S116"/>
    <mergeCell ref="D120:U120"/>
    <mergeCell ref="P115:P116"/>
    <mergeCell ref="Q115:Q116"/>
    <mergeCell ref="S107:S114"/>
    <mergeCell ref="O107:O114"/>
    <mergeCell ref="P107:P114"/>
    <mergeCell ref="L115:L116"/>
    <mergeCell ref="M115:M116"/>
    <mergeCell ref="N115:N116"/>
    <mergeCell ref="D123:U123"/>
    <mergeCell ref="C124:C127"/>
    <mergeCell ref="D124:D127"/>
    <mergeCell ref="E124:E127"/>
    <mergeCell ref="F124:F127"/>
    <mergeCell ref="G124:G127"/>
    <mergeCell ref="H124:H127"/>
    <mergeCell ref="I124:I127"/>
    <mergeCell ref="J124:J127"/>
    <mergeCell ref="K124:K127"/>
    <mergeCell ref="W124:W125"/>
    <mergeCell ref="R124:R127"/>
    <mergeCell ref="S124:S127"/>
    <mergeCell ref="X124:X125"/>
    <mergeCell ref="Y124:Y125"/>
    <mergeCell ref="L124:L127"/>
    <mergeCell ref="M124:M127"/>
    <mergeCell ref="N124:N127"/>
    <mergeCell ref="O124:O127"/>
    <mergeCell ref="P124:P127"/>
    <mergeCell ref="D128:U128"/>
    <mergeCell ref="C129:C131"/>
    <mergeCell ref="D129:D131"/>
    <mergeCell ref="T124:T125"/>
    <mergeCell ref="U124:U125"/>
    <mergeCell ref="V124:V125"/>
    <mergeCell ref="Q124:Q127"/>
    <mergeCell ref="F139:H139"/>
    <mergeCell ref="F140:H140"/>
    <mergeCell ref="F141:H141"/>
    <mergeCell ref="A133:U133"/>
    <mergeCell ref="A134:A135"/>
    <mergeCell ref="B134:B135"/>
    <mergeCell ref="D134:U134"/>
    <mergeCell ref="A136:U136"/>
    <mergeCell ref="F138:H138"/>
    <mergeCell ref="B140:E140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35" r:id="rId1"/>
  <headerFooter alignWithMargins="0">
    <oddFooter>&amp;C&amp;P из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76" t="s">
        <v>294</v>
      </c>
      <c r="C1" s="77"/>
      <c r="D1" s="81"/>
      <c r="E1" s="81"/>
    </row>
    <row r="2" spans="2:5" ht="12.75">
      <c r="B2" s="76" t="s">
        <v>295</v>
      </c>
      <c r="C2" s="77"/>
      <c r="D2" s="81"/>
      <c r="E2" s="81"/>
    </row>
    <row r="3" spans="2:5" ht="12.75">
      <c r="B3" s="75"/>
      <c r="C3" s="75"/>
      <c r="D3" s="82"/>
      <c r="E3" s="82"/>
    </row>
    <row r="4" spans="2:5" ht="38.25">
      <c r="B4" s="78" t="s">
        <v>296</v>
      </c>
      <c r="C4" s="75"/>
      <c r="D4" s="82"/>
      <c r="E4" s="82"/>
    </row>
    <row r="5" spans="2:5" ht="12.75">
      <c r="B5" s="75"/>
      <c r="C5" s="75"/>
      <c r="D5" s="82"/>
      <c r="E5" s="82"/>
    </row>
    <row r="6" spans="2:5" ht="25.5">
      <c r="B6" s="76" t="s">
        <v>297</v>
      </c>
      <c r="C6" s="77"/>
      <c r="D6" s="81"/>
      <c r="E6" s="83" t="s">
        <v>298</v>
      </c>
    </row>
    <row r="7" spans="2:5" ht="13.5" thickBot="1">
      <c r="B7" s="75"/>
      <c r="C7" s="75"/>
      <c r="D7" s="82"/>
      <c r="E7" s="82"/>
    </row>
    <row r="8" spans="2:5" ht="39" thickBot="1">
      <c r="B8" s="79" t="s">
        <v>299</v>
      </c>
      <c r="C8" s="80"/>
      <c r="D8" s="84"/>
      <c r="E8" s="85">
        <v>2</v>
      </c>
    </row>
    <row r="9" spans="2:5" ht="12.75">
      <c r="B9" s="75"/>
      <c r="C9" s="75"/>
      <c r="D9" s="82"/>
      <c r="E9" s="82"/>
    </row>
    <row r="10" spans="2:5" ht="12.75">
      <c r="B10" s="75"/>
      <c r="C10" s="75"/>
      <c r="D10" s="82"/>
      <c r="E10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 ОЕ</dc:creator>
  <cp:keywords/>
  <dc:description/>
  <cp:lastModifiedBy>1</cp:lastModifiedBy>
  <cp:lastPrinted>2021-04-15T15:27:16Z</cp:lastPrinted>
  <dcterms:created xsi:type="dcterms:W3CDTF">2021-04-14T14:00:08Z</dcterms:created>
  <dcterms:modified xsi:type="dcterms:W3CDTF">2021-04-19T06:01:52Z</dcterms:modified>
  <cp:category/>
  <cp:version/>
  <cp:contentType/>
  <cp:contentStatus/>
</cp:coreProperties>
</file>